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1355" windowHeight="7875" tabRatio="773" activeTab="1"/>
  </bookViews>
  <sheets>
    <sheet name="Interface Spec Overview" sheetId="1" r:id="rId1"/>
    <sheet name="Interface Specs Layout" sheetId="2" r:id="rId2"/>
    <sheet name="Old Interface Layout" sheetId="3" r:id="rId3"/>
  </sheets>
  <definedNames/>
  <calcPr fullCalcOnLoad="1"/>
</workbook>
</file>

<file path=xl/sharedStrings.xml><?xml version="1.0" encoding="utf-8"?>
<sst xmlns="http://schemas.openxmlformats.org/spreadsheetml/2006/main" count="159" uniqueCount="98">
  <si>
    <t>FIELD SIZE</t>
  </si>
  <si>
    <t>FORMAT</t>
  </si>
  <si>
    <t>DESCRIPTION</t>
  </si>
  <si>
    <t>NOTES</t>
  </si>
  <si>
    <t xml:space="preserve"> FIELD</t>
  </si>
  <si>
    <t xml:space="preserve">Field name </t>
  </si>
  <si>
    <t xml:space="preserve">number of characters </t>
  </si>
  <si>
    <t>field type</t>
  </si>
  <si>
    <t>table of origin</t>
  </si>
  <si>
    <t xml:space="preserve">Any relevant information such as where field originated, unique or identifying information, acronymns speeled out.  </t>
  </si>
  <si>
    <t>column name</t>
  </si>
  <si>
    <t xml:space="preserve">Enter one line for each field on the table.  All columns must be completed for all rows.  Add lines as needed.  Add tables as needed. Only related subsystem tables should be in the same spreadsheet.   </t>
  </si>
  <si>
    <t>See Interface Spec Process &amp; Interface Spec Documentation Instructions</t>
  </si>
  <si>
    <t>Interface Specification Overview</t>
  </si>
  <si>
    <t>Record Type</t>
  </si>
  <si>
    <t>Field Start</t>
  </si>
  <si>
    <t>Field End</t>
  </si>
  <si>
    <t>Start Position</t>
  </si>
  <si>
    <t>End Position</t>
  </si>
  <si>
    <t>AIM TABLE NAME</t>
  </si>
  <si>
    <t>AIM COLUMN</t>
  </si>
  <si>
    <t>Core MMIS TABLE NAME</t>
  </si>
  <si>
    <t>Core MMIS COLUMN</t>
  </si>
  <si>
    <t>table of destination</t>
  </si>
  <si>
    <t>char</t>
  </si>
  <si>
    <t>id_provider</t>
  </si>
  <si>
    <t>dte_effective</t>
  </si>
  <si>
    <t>dte_end</t>
  </si>
  <si>
    <t>t_pr_prov</t>
  </si>
  <si>
    <t>t_pr_grp_mbr</t>
  </si>
  <si>
    <t>cde_prov_type</t>
  </si>
  <si>
    <t>num_prov_lic</t>
  </si>
  <si>
    <t>cde_prov_spec_prim</t>
  </si>
  <si>
    <t>name</t>
  </si>
  <si>
    <t>t_pr_nam</t>
  </si>
  <si>
    <r>
      <t>Sender:</t>
    </r>
    <r>
      <rPr>
        <sz val="10"/>
        <rFont val="Arial"/>
        <family val="2"/>
      </rPr>
      <t xml:space="preserve"> Provider Services (HP)</t>
    </r>
  </si>
  <si>
    <r>
      <t xml:space="preserve">File Name:   </t>
    </r>
    <r>
      <rPr>
        <sz val="10"/>
        <rFont val="Arial"/>
        <family val="2"/>
      </rPr>
      <t> mds00805.dat</t>
    </r>
  </si>
  <si>
    <r>
      <t>Error Handling/Special Processing</t>
    </r>
    <r>
      <rPr>
        <sz val="10"/>
        <rFont val="Arial"/>
        <family val="2"/>
      </rPr>
      <t>:</t>
    </r>
  </si>
  <si>
    <r>
      <rPr>
        <b/>
        <sz val="10"/>
        <rFont val="Arial"/>
        <family val="2"/>
      </rPr>
      <t>Record Selection Criteria</t>
    </r>
    <r>
      <rPr>
        <sz val="10"/>
        <rFont val="Arial"/>
        <family val="2"/>
      </rPr>
      <t>:   t_pr_grp_mbr.sak_prov_group &gt; 0</t>
    </r>
  </si>
  <si>
    <t>t_pr_identifier</t>
  </si>
  <si>
    <t>t_pr_type</t>
  </si>
  <si>
    <t>t_pr_license</t>
  </si>
  <si>
    <t>Prov ID Start Date</t>
  </si>
  <si>
    <t>Prov ID End Date</t>
  </si>
  <si>
    <t>Group Provider ID</t>
  </si>
  <si>
    <t>Provider Name</t>
  </si>
  <si>
    <t>Carriage Return</t>
  </si>
  <si>
    <t>hex</t>
  </si>
  <si>
    <t>n/a</t>
  </si>
  <si>
    <t>1 byte for return at end of line</t>
  </si>
  <si>
    <t>License Number</t>
  </si>
  <si>
    <t>Provider Primary Specialty</t>
  </si>
  <si>
    <t>FIELD NAME</t>
  </si>
  <si>
    <t>TABLE NAME</t>
  </si>
  <si>
    <t>FIELD</t>
  </si>
  <si>
    <t>Group Service Location</t>
  </si>
  <si>
    <t>Char</t>
  </si>
  <si>
    <t>T_PR_GRP_MBR</t>
  </si>
  <si>
    <t>CDE_SERVICE_LOC</t>
  </si>
  <si>
    <t>The Group Provider's Service Location</t>
  </si>
  <si>
    <t>Effective Date</t>
  </si>
  <si>
    <t>Date</t>
  </si>
  <si>
    <t>DTE_EFFECTIVE</t>
  </si>
  <si>
    <t>Date the provider is effective with this group.</t>
  </si>
  <si>
    <t>End Date</t>
  </si>
  <si>
    <t>DTE_END</t>
  </si>
  <si>
    <t>Date the provider is no longer effective with this group.</t>
  </si>
  <si>
    <t>Provider Type</t>
  </si>
  <si>
    <t>CDE_PROV_TYPE</t>
  </si>
  <si>
    <t>This is the provider type that the provider is licensed for. (RENDERING PROVIDER)</t>
  </si>
  <si>
    <t>NUM_PROV_LIC</t>
  </si>
  <si>
    <t>The Rendering Provider's license number.</t>
  </si>
  <si>
    <t>Primary Specialty</t>
  </si>
  <si>
    <t>CDE_PROV_SPEC_PRIM</t>
  </si>
  <si>
    <t xml:space="preserve">This field contains the primary provider specialty for the Rendering Provider, which is the main focus of the provider's practice.  </t>
  </si>
  <si>
    <t>Group ID</t>
  </si>
  <si>
    <t>T_PR_PROV</t>
  </si>
  <si>
    <t>ID_PROVIDER_GROUP</t>
  </si>
  <si>
    <t>The Group Provider's Number</t>
  </si>
  <si>
    <t>ID Provider</t>
  </si>
  <si>
    <t>ID_PROVIDER</t>
  </si>
  <si>
    <t>The Rendering Provider's Number</t>
  </si>
  <si>
    <t>T_PR_NAM</t>
  </si>
  <si>
    <t>NAME</t>
  </si>
  <si>
    <t>This is the name of the Rendering Provider in this group</t>
  </si>
  <si>
    <t>Added 01/2007 by CO897 H1.3 Add Rendering Provider Name.</t>
  </si>
  <si>
    <t>Hex</t>
  </si>
  <si>
    <t>number</t>
  </si>
  <si>
    <r>
      <t>Description</t>
    </r>
    <r>
      <rPr>
        <sz val="10"/>
        <rFont val="Arial"/>
        <family val="2"/>
      </rPr>
      <t>: File contains provider information related to the provider and associated provider group.</t>
    </r>
  </si>
  <si>
    <r>
      <t xml:space="preserve">HP Business Unit Ownership: </t>
    </r>
    <r>
      <rPr>
        <sz val="10"/>
        <rFont val="Arial"/>
        <family val="2"/>
      </rPr>
      <t xml:space="preserve"> Provider Services (HP)</t>
    </r>
  </si>
  <si>
    <r>
      <t>Interface Exchange Method</t>
    </r>
    <r>
      <rPr>
        <sz val="10"/>
        <rFont val="Arial"/>
        <family val="2"/>
      </rPr>
      <t>: File Exchange/SFTP</t>
    </r>
  </si>
  <si>
    <r>
      <t>Interface name</t>
    </r>
    <r>
      <rPr>
        <sz val="10"/>
        <rFont val="Arial"/>
        <family val="2"/>
      </rPr>
      <t>:  Provider Group MBR Information</t>
    </r>
  </si>
  <si>
    <t>Rendering Provider ID</t>
  </si>
  <si>
    <r>
      <t>Frequency:</t>
    </r>
    <r>
      <rPr>
        <sz val="10"/>
        <rFont val="Arial"/>
        <family val="2"/>
      </rPr>
      <t xml:space="preserve"> Daily</t>
    </r>
  </si>
  <si>
    <r>
      <t xml:space="preserve">AIM Job:   </t>
    </r>
    <r>
      <rPr>
        <sz val="10"/>
        <rFont val="Arial"/>
        <family val="2"/>
      </rPr>
      <t> CATJD800</t>
    </r>
  </si>
  <si>
    <r>
      <t xml:space="preserve">AIM Program: </t>
    </r>
    <r>
      <rPr>
        <sz val="10"/>
        <rFont val="Arial"/>
        <family val="2"/>
      </rPr>
      <t>NA</t>
    </r>
  </si>
  <si>
    <r>
      <t>Receiver</t>
    </r>
    <r>
      <rPr>
        <sz val="10"/>
        <rFont val="Arial"/>
        <family val="2"/>
      </rPr>
      <t>: Catamaran, MCE</t>
    </r>
  </si>
  <si>
    <t>Prov Type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</si>
</sst>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sz val="8"/>
      <name val="Arial"/>
      <family val="2"/>
    </font>
    <font>
      <b/>
      <sz val="10"/>
      <color indexed="9"/>
      <name val="Arial"/>
      <family val="2"/>
    </font>
    <font>
      <sz val="10"/>
      <color indexed="10"/>
      <name val="Arial"/>
      <family val="2"/>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56"/>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3366"/>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s>
  <borders count="14">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1">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2" applyNumberFormat="0" applyAlignment="0" applyProtection="0"/>
    <xf numFmtId="0" fontId="3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Border="0" applyAlignment="0" applyProtection="0"/>
    <xf numFmtId="0" fontId="34" fillId="2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0" borderId="1" applyNumberFormat="0" applyFill="0" applyBorder="0" applyAlignment="0" applyProtection="0"/>
    <xf numFmtId="0" fontId="39" fillId="30" borderId="2"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32" borderId="8" applyNumberFormat="0" applyFont="0" applyAlignment="0" applyProtection="0"/>
    <xf numFmtId="0" fontId="42" fillId="27"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28">
    <xf numFmtId="0" fontId="0" fillId="0" borderId="1" xfId="0" applyAlignment="1">
      <alignment wrapText="1"/>
    </xf>
    <xf numFmtId="0" fontId="0" fillId="0" borderId="1" xfId="0" applyFill="1" applyAlignment="1">
      <alignment wrapText="1"/>
    </xf>
    <xf numFmtId="1" fontId="0" fillId="0" borderId="1" xfId="0" applyNumberFormat="1" applyAlignment="1">
      <alignment wrapText="1"/>
    </xf>
    <xf numFmtId="0" fontId="0" fillId="0" borderId="0" xfId="0" applyBorder="1" applyAlignment="1">
      <alignment wrapText="1"/>
    </xf>
    <xf numFmtId="0" fontId="46" fillId="0" borderId="0" xfId="0" applyFont="1" applyBorder="1" applyAlignment="1">
      <alignment wrapText="1"/>
    </xf>
    <xf numFmtId="0" fontId="4" fillId="0" borderId="0" xfId="0" applyFont="1" applyBorder="1" applyAlignment="1">
      <alignment horizontal="left" wrapText="1" indent="1"/>
    </xf>
    <xf numFmtId="0" fontId="4" fillId="0" borderId="0" xfId="0" applyFont="1" applyFill="1" applyBorder="1" applyAlignment="1">
      <alignment horizontal="left" wrapText="1" indent="1"/>
    </xf>
    <xf numFmtId="0" fontId="2" fillId="33" borderId="1" xfId="0" applyFont="1" applyFill="1" applyAlignment="1">
      <alignment vertical="top" wrapText="1"/>
    </xf>
    <xf numFmtId="0" fontId="3" fillId="0" borderId="1" xfId="0" applyFont="1" applyAlignment="1">
      <alignment vertical="top" wrapText="1"/>
    </xf>
    <xf numFmtId="0" fontId="0" fillId="0" borderId="1" xfId="0" applyFont="1" applyFill="1" applyBorder="1" applyAlignment="1">
      <alignment wrapText="1"/>
    </xf>
    <xf numFmtId="0" fontId="0" fillId="0" borderId="1" xfId="0" applyFill="1" applyBorder="1" applyAlignment="1">
      <alignment wrapText="1"/>
    </xf>
    <xf numFmtId="0" fontId="0" fillId="0" borderId="1" xfId="0" applyBorder="1" applyAlignment="1">
      <alignment wrapText="1"/>
    </xf>
    <xf numFmtId="0" fontId="0" fillId="0" borderId="1" xfId="0" applyFont="1" applyBorder="1" applyAlignment="1">
      <alignment wrapText="1"/>
    </xf>
    <xf numFmtId="0" fontId="0" fillId="0" borderId="0" xfId="0" applyFont="1" applyFill="1" applyBorder="1" applyAlignment="1">
      <alignment horizontal="left" wrapText="1" indent="1"/>
    </xf>
    <xf numFmtId="0" fontId="0" fillId="0" borderId="1" xfId="0" applyFont="1" applyBorder="1" applyAlignment="1">
      <alignment vertical="center" wrapText="1"/>
    </xf>
    <xf numFmtId="0" fontId="47" fillId="0" borderId="1" xfId="0" applyFont="1" applyBorder="1" applyAlignment="1">
      <alignment vertical="center" wrapText="1"/>
    </xf>
    <xf numFmtId="0" fontId="0" fillId="0" borderId="1" xfId="0" applyAlignment="1">
      <alignment vertical="center" wrapText="1"/>
    </xf>
    <xf numFmtId="0" fontId="0" fillId="0" borderId="1" xfId="0" applyAlignment="1">
      <alignment/>
    </xf>
    <xf numFmtId="0" fontId="0" fillId="0" borderId="1" xfId="0" applyAlignment="1">
      <alignment horizontal="left"/>
    </xf>
    <xf numFmtId="1" fontId="0" fillId="0" borderId="1" xfId="0" applyNumberFormat="1" applyAlignment="1">
      <alignment wrapText="1"/>
    </xf>
    <xf numFmtId="0" fontId="0" fillId="0" borderId="1" xfId="0" applyAlignment="1">
      <alignment wrapText="1"/>
    </xf>
    <xf numFmtId="1" fontId="0" fillId="0" borderId="1" xfId="0" applyNumberFormat="1" applyAlignment="1">
      <alignment/>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1" fontId="5" fillId="0" borderId="11" xfId="0" applyNumberFormat="1" applyFont="1" applyBorder="1" applyAlignment="1">
      <alignment horizontal="left"/>
    </xf>
    <xf numFmtId="1" fontId="5" fillId="0" borderId="12" xfId="0" applyNumberFormat="1" applyFont="1" applyBorder="1" applyAlignment="1">
      <alignment horizontal="left"/>
    </xf>
    <xf numFmtId="1" fontId="5" fillId="0" borderId="13" xfId="0" applyNumberFormat="1"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762000</xdr:colOff>
      <xdr:row>0</xdr:row>
      <xdr:rowOff>762000</xdr:rowOff>
    </xdr:to>
    <xdr:pic>
      <xdr:nvPicPr>
        <xdr:cNvPr id="1" name="Picture 3" descr="Dimensional Blue (very small).png"/>
        <xdr:cNvPicPr preferRelativeResize="1">
          <a:picLocks noChangeAspect="1"/>
        </xdr:cNvPicPr>
      </xdr:nvPicPr>
      <xdr:blipFill>
        <a:blip r:embed="rId1"/>
        <a:stretch>
          <a:fillRect/>
        </a:stretch>
      </xdr:blipFill>
      <xdr:spPr>
        <a:xfrm>
          <a:off x="0" y="0"/>
          <a:ext cx="762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14"/>
  <sheetViews>
    <sheetView zoomScalePageLayoutView="0" workbookViewId="0" topLeftCell="A1">
      <selection activeCell="A1" sqref="A1"/>
    </sheetView>
  </sheetViews>
  <sheetFormatPr defaultColWidth="9.140625" defaultRowHeight="25.5" customHeight="1"/>
  <cols>
    <col min="1" max="1" width="106.28125" style="3" customWidth="1"/>
    <col min="2" max="16384" width="9.140625" style="3" customWidth="1"/>
  </cols>
  <sheetData>
    <row r="1" ht="63" customHeight="1"/>
    <row r="2" ht="32.25" customHeight="1">
      <c r="A2" s="4" t="s">
        <v>13</v>
      </c>
    </row>
    <row r="3" ht="25.5" customHeight="1">
      <c r="A3" s="5" t="s">
        <v>91</v>
      </c>
    </row>
    <row r="4" ht="25.5" customHeight="1">
      <c r="A4" s="6" t="s">
        <v>88</v>
      </c>
    </row>
    <row r="5" ht="25.5" customHeight="1">
      <c r="A5" s="13" t="s">
        <v>38</v>
      </c>
    </row>
    <row r="6" ht="25.5" customHeight="1">
      <c r="A6" s="6" t="s">
        <v>93</v>
      </c>
    </row>
    <row r="7" ht="25.5" customHeight="1">
      <c r="A7" s="6" t="s">
        <v>35</v>
      </c>
    </row>
    <row r="8" ht="25.5" customHeight="1">
      <c r="A8" s="6" t="s">
        <v>96</v>
      </c>
    </row>
    <row r="9" ht="25.5" customHeight="1">
      <c r="A9" s="6" t="s">
        <v>89</v>
      </c>
    </row>
    <row r="10" ht="42.75" customHeight="1">
      <c r="A10" s="6" t="s">
        <v>37</v>
      </c>
    </row>
    <row r="11" ht="31.5" customHeight="1">
      <c r="A11" s="6" t="s">
        <v>90</v>
      </c>
    </row>
    <row r="12" ht="25.5" customHeight="1">
      <c r="A12" s="6" t="s">
        <v>36</v>
      </c>
    </row>
    <row r="13" ht="25.5" customHeight="1">
      <c r="A13" s="6" t="s">
        <v>94</v>
      </c>
    </row>
    <row r="14" ht="25.5" customHeight="1">
      <c r="A14" s="6" t="s">
        <v>95</v>
      </c>
    </row>
  </sheetData>
  <sheetProtection/>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L18"/>
  <sheetViews>
    <sheetView tabSelected="1" workbookViewId="0" topLeftCell="A1">
      <selection activeCell="A1" sqref="A1:D1"/>
    </sheetView>
  </sheetViews>
  <sheetFormatPr defaultColWidth="9.140625" defaultRowHeight="12.75"/>
  <cols>
    <col min="1" max="1" width="7.28125" style="0" bestFit="1" customWidth="1"/>
    <col min="2" max="2" width="18.140625" style="0" bestFit="1" customWidth="1"/>
    <col min="3" max="3" width="10.7109375" style="0" bestFit="1" customWidth="1"/>
    <col min="4" max="4" width="7.421875" style="0" bestFit="1" customWidth="1"/>
    <col min="5" max="5" width="9.140625" style="0" bestFit="1" customWidth="1"/>
    <col min="6" max="6" width="7.57421875" style="0" customWidth="1"/>
    <col min="7" max="7" width="11.8515625" style="0" bestFit="1" customWidth="1"/>
    <col min="8" max="8" width="18.140625" style="0" bestFit="1" customWidth="1"/>
    <col min="9" max="9" width="12.7109375" style="0" bestFit="1" customWidth="1"/>
    <col min="10" max="10" width="19.140625" style="0" bestFit="1" customWidth="1"/>
    <col min="11" max="11" width="47.8515625" style="0" customWidth="1"/>
    <col min="12" max="12" width="50.28125" style="0" bestFit="1" customWidth="1"/>
  </cols>
  <sheetData>
    <row r="1" spans="1:12" ht="68.25" customHeight="1">
      <c r="A1" s="22" t="s">
        <v>11</v>
      </c>
      <c r="B1" s="23"/>
      <c r="C1" s="23"/>
      <c r="D1" s="24"/>
      <c r="E1" s="2"/>
      <c r="F1" s="25" t="s">
        <v>12</v>
      </c>
      <c r="G1" s="26"/>
      <c r="H1" s="26"/>
      <c r="I1" s="26"/>
      <c r="J1" s="26"/>
      <c r="K1" s="26"/>
      <c r="L1" s="27"/>
    </row>
    <row r="2" spans="1:12" s="7" customFormat="1" ht="38.25">
      <c r="A2" s="7" t="s">
        <v>14</v>
      </c>
      <c r="B2" s="7" t="s">
        <v>4</v>
      </c>
      <c r="C2" s="7" t="s">
        <v>0</v>
      </c>
      <c r="D2" s="7" t="s">
        <v>15</v>
      </c>
      <c r="E2" s="7" t="s">
        <v>16</v>
      </c>
      <c r="F2" s="7" t="s">
        <v>1</v>
      </c>
      <c r="G2" s="7" t="s">
        <v>19</v>
      </c>
      <c r="H2" s="7" t="s">
        <v>20</v>
      </c>
      <c r="I2" s="7" t="s">
        <v>21</v>
      </c>
      <c r="J2" s="7" t="s">
        <v>22</v>
      </c>
      <c r="K2" s="7" t="s">
        <v>2</v>
      </c>
      <c r="L2" s="7" t="s">
        <v>3</v>
      </c>
    </row>
    <row r="3" spans="1:11" s="8" customFormat="1" ht="38.25">
      <c r="A3" s="8" t="s">
        <v>14</v>
      </c>
      <c r="B3" s="8" t="s">
        <v>5</v>
      </c>
      <c r="C3" s="8" t="s">
        <v>6</v>
      </c>
      <c r="D3" s="8" t="s">
        <v>17</v>
      </c>
      <c r="E3" s="8" t="s">
        <v>18</v>
      </c>
      <c r="F3" s="8" t="s">
        <v>7</v>
      </c>
      <c r="G3" s="8" t="s">
        <v>8</v>
      </c>
      <c r="H3" s="8" t="s">
        <v>10</v>
      </c>
      <c r="I3" s="8" t="s">
        <v>23</v>
      </c>
      <c r="J3" s="8" t="s">
        <v>10</v>
      </c>
      <c r="K3" s="8" t="s">
        <v>9</v>
      </c>
    </row>
    <row r="4" spans="2:12" s="1" customFormat="1" ht="12.75">
      <c r="B4" s="14" t="s">
        <v>42</v>
      </c>
      <c r="C4" s="10">
        <v>8</v>
      </c>
      <c r="D4" s="10">
        <v>1</v>
      </c>
      <c r="E4" s="10">
        <f>D4+C4-1</f>
        <v>8</v>
      </c>
      <c r="F4" s="9" t="s">
        <v>87</v>
      </c>
      <c r="G4" s="9" t="s">
        <v>29</v>
      </c>
      <c r="H4" s="9" t="s">
        <v>26</v>
      </c>
      <c r="I4" s="9" t="s">
        <v>29</v>
      </c>
      <c r="J4" s="9" t="s">
        <v>26</v>
      </c>
      <c r="K4" s="19" t="s">
        <v>63</v>
      </c>
      <c r="L4" s="15"/>
    </row>
    <row r="5" spans="2:12" s="1" customFormat="1" ht="12.75">
      <c r="B5" s="14" t="s">
        <v>43</v>
      </c>
      <c r="C5" s="10">
        <v>8</v>
      </c>
      <c r="D5" s="10">
        <f>E4+1</f>
        <v>9</v>
      </c>
      <c r="E5" s="10">
        <f>D5+C5-1</f>
        <v>16</v>
      </c>
      <c r="F5" s="9" t="s">
        <v>87</v>
      </c>
      <c r="G5" s="9" t="s">
        <v>29</v>
      </c>
      <c r="H5" s="9" t="s">
        <v>27</v>
      </c>
      <c r="I5" s="9" t="s">
        <v>29</v>
      </c>
      <c r="J5" s="9" t="s">
        <v>27</v>
      </c>
      <c r="K5" s="19" t="s">
        <v>66</v>
      </c>
      <c r="L5" s="15"/>
    </row>
    <row r="6" spans="2:12" s="1" customFormat="1" ht="25.5">
      <c r="B6" s="14" t="s">
        <v>97</v>
      </c>
      <c r="C6" s="10">
        <v>2</v>
      </c>
      <c r="D6" s="10">
        <f aca="true" t="shared" si="0" ref="D6:D12">E5+1</f>
        <v>17</v>
      </c>
      <c r="E6" s="10">
        <f aca="true" t="shared" si="1" ref="E6:E12">D6+C6-1</f>
        <v>18</v>
      </c>
      <c r="F6" s="9" t="s">
        <v>24</v>
      </c>
      <c r="G6" s="9" t="s">
        <v>29</v>
      </c>
      <c r="H6" s="9" t="s">
        <v>30</v>
      </c>
      <c r="I6" s="9" t="s">
        <v>40</v>
      </c>
      <c r="J6" s="9" t="s">
        <v>30</v>
      </c>
      <c r="K6" s="19" t="s">
        <v>69</v>
      </c>
      <c r="L6" s="14"/>
    </row>
    <row r="7" spans="2:12" s="1" customFormat="1" ht="12.75">
      <c r="B7" s="9" t="s">
        <v>50</v>
      </c>
      <c r="C7" s="10">
        <v>10</v>
      </c>
      <c r="D7" s="10">
        <f t="shared" si="0"/>
        <v>19</v>
      </c>
      <c r="E7" s="10">
        <f t="shared" si="1"/>
        <v>28</v>
      </c>
      <c r="F7" s="9" t="s">
        <v>24</v>
      </c>
      <c r="G7" s="9" t="s">
        <v>29</v>
      </c>
      <c r="H7" s="9" t="s">
        <v>31</v>
      </c>
      <c r="I7" s="9" t="s">
        <v>41</v>
      </c>
      <c r="J7" s="9" t="s">
        <v>31</v>
      </c>
      <c r="K7" s="19" t="s">
        <v>71</v>
      </c>
      <c r="L7" s="16"/>
    </row>
    <row r="8" spans="2:11" s="1" customFormat="1" ht="38.25">
      <c r="B8" t="s">
        <v>51</v>
      </c>
      <c r="C8" s="10">
        <v>3</v>
      </c>
      <c r="D8" s="10">
        <f t="shared" si="0"/>
        <v>29</v>
      </c>
      <c r="E8" s="10">
        <f t="shared" si="1"/>
        <v>31</v>
      </c>
      <c r="F8" s="9" t="s">
        <v>24</v>
      </c>
      <c r="G8" s="9" t="s">
        <v>29</v>
      </c>
      <c r="H8" s="9" t="s">
        <v>32</v>
      </c>
      <c r="I8" s="9" t="s">
        <v>40</v>
      </c>
      <c r="J8" s="9" t="s">
        <v>32</v>
      </c>
      <c r="K8" s="19" t="s">
        <v>74</v>
      </c>
    </row>
    <row r="9" spans="2:12" s="1" customFormat="1" ht="12.75">
      <c r="B9" s="9" t="s">
        <v>44</v>
      </c>
      <c r="C9" s="10">
        <v>15</v>
      </c>
      <c r="D9" s="10">
        <f t="shared" si="0"/>
        <v>32</v>
      </c>
      <c r="E9" s="10">
        <f t="shared" si="1"/>
        <v>46</v>
      </c>
      <c r="F9" s="9" t="s">
        <v>24</v>
      </c>
      <c r="G9" s="9" t="s">
        <v>28</v>
      </c>
      <c r="H9" s="9" t="s">
        <v>25</v>
      </c>
      <c r="I9" s="9" t="s">
        <v>39</v>
      </c>
      <c r="J9" s="9" t="s">
        <v>25</v>
      </c>
      <c r="K9" s="19" t="s">
        <v>78</v>
      </c>
      <c r="L9" s="14"/>
    </row>
    <row r="10" spans="2:12" s="1" customFormat="1" ht="25.5">
      <c r="B10" s="9" t="s">
        <v>92</v>
      </c>
      <c r="C10" s="10">
        <v>15</v>
      </c>
      <c r="D10" s="10">
        <f t="shared" si="0"/>
        <v>47</v>
      </c>
      <c r="E10" s="10">
        <f t="shared" si="1"/>
        <v>61</v>
      </c>
      <c r="F10" s="9" t="s">
        <v>24</v>
      </c>
      <c r="G10" s="9" t="s">
        <v>28</v>
      </c>
      <c r="H10" s="9" t="s">
        <v>25</v>
      </c>
      <c r="I10" s="9" t="s">
        <v>39</v>
      </c>
      <c r="J10" s="9" t="s">
        <v>25</v>
      </c>
      <c r="K10" s="19" t="s">
        <v>81</v>
      </c>
      <c r="L10" s="14"/>
    </row>
    <row r="11" spans="2:11" s="1" customFormat="1" ht="12.75">
      <c r="B11" s="9" t="s">
        <v>45</v>
      </c>
      <c r="C11" s="10">
        <v>50</v>
      </c>
      <c r="D11" s="10">
        <f t="shared" si="0"/>
        <v>62</v>
      </c>
      <c r="E11" s="10">
        <f t="shared" si="1"/>
        <v>111</v>
      </c>
      <c r="F11" s="9" t="s">
        <v>24</v>
      </c>
      <c r="G11" s="9" t="s">
        <v>34</v>
      </c>
      <c r="H11" s="9" t="s">
        <v>33</v>
      </c>
      <c r="I11" s="9" t="s">
        <v>34</v>
      </c>
      <c r="J11" s="9" t="s">
        <v>33</v>
      </c>
      <c r="K11" s="19" t="s">
        <v>84</v>
      </c>
    </row>
    <row r="12" spans="2:11" s="1" customFormat="1" ht="12.75">
      <c r="B12" s="9" t="s">
        <v>46</v>
      </c>
      <c r="C12" s="10">
        <v>1</v>
      </c>
      <c r="D12" s="10">
        <f t="shared" si="0"/>
        <v>112</v>
      </c>
      <c r="E12" s="10">
        <f t="shared" si="1"/>
        <v>112</v>
      </c>
      <c r="F12" s="9" t="s">
        <v>47</v>
      </c>
      <c r="G12" s="10" t="s">
        <v>48</v>
      </c>
      <c r="H12" s="10" t="s">
        <v>48</v>
      </c>
      <c r="I12" s="10" t="s">
        <v>48</v>
      </c>
      <c r="J12" s="10" t="s">
        <v>48</v>
      </c>
      <c r="K12" s="11" t="s">
        <v>49</v>
      </c>
    </row>
    <row r="13" spans="2:10" s="1" customFormat="1" ht="12.75">
      <c r="B13" s="9"/>
      <c r="C13" s="10"/>
      <c r="D13" s="10"/>
      <c r="E13" s="10"/>
      <c r="F13" s="9"/>
      <c r="G13" s="9"/>
      <c r="H13" s="9"/>
      <c r="I13" s="9"/>
      <c r="J13" s="9"/>
    </row>
    <row r="14" spans="2:10" ht="12.75">
      <c r="B14" s="9"/>
      <c r="C14" s="10"/>
      <c r="D14" s="11"/>
      <c r="E14" s="11"/>
      <c r="F14" s="9"/>
      <c r="G14" s="9"/>
      <c r="H14" s="9"/>
      <c r="I14" s="9"/>
      <c r="J14" s="9"/>
    </row>
    <row r="15" spans="2:10" ht="12.75">
      <c r="B15" s="9"/>
      <c r="C15" s="10"/>
      <c r="D15" s="11"/>
      <c r="E15" s="11"/>
      <c r="F15" s="9"/>
      <c r="G15" s="9"/>
      <c r="H15" s="9"/>
      <c r="I15" s="9"/>
      <c r="J15" s="11"/>
    </row>
    <row r="16" spans="2:10" ht="12.75">
      <c r="B16" s="9"/>
      <c r="C16" s="10"/>
      <c r="D16" s="11"/>
      <c r="E16" s="11"/>
      <c r="F16" s="9"/>
      <c r="G16" s="9"/>
      <c r="H16" s="9"/>
      <c r="I16" s="9"/>
      <c r="J16" s="11"/>
    </row>
    <row r="17" spans="2:11" ht="12.75">
      <c r="B17" s="9"/>
      <c r="C17" s="10"/>
      <c r="D17" s="11"/>
      <c r="E17" s="11"/>
      <c r="F17" s="12"/>
      <c r="G17" s="9"/>
      <c r="H17" s="9"/>
      <c r="I17" s="9"/>
      <c r="J17" s="11"/>
      <c r="K17" s="14"/>
    </row>
    <row r="18" ht="12.75">
      <c r="K18" s="12"/>
    </row>
  </sheetData>
  <sheetProtection/>
  <mergeCells count="2">
    <mergeCell ref="A1:D1"/>
    <mergeCell ref="F1:L1"/>
  </mergeCells>
  <printOptions/>
  <pageMargins left="0.75" right="0.75" top="1.3" bottom="1" header="0.5" footer="0.5"/>
  <pageSetup horizontalDpi="600" verticalDpi="600" orientation="landscape" r:id="rId2"/>
  <headerFooter alignWithMargins="0">
    <oddHeader>&amp;L&amp;G&amp;C&amp;"Arial,Bold"&amp;12Interface Specification Document&amp;R&amp;8&amp;D</oddHeader>
    <oddFooter>&amp;L&amp;8&amp;F&amp;C&amp;8&amp;P of &amp;N &amp;R&amp;8EDS - Indiana Title XIX  
950 N. Meridian St., Suite 1150
Indianapolis, IN 46204</oddFooter>
  </headerFooter>
  <legacyDrawingHF r:id="rId1"/>
</worksheet>
</file>

<file path=xl/worksheets/sheet3.xml><?xml version="1.0" encoding="utf-8"?>
<worksheet xmlns="http://schemas.openxmlformats.org/spreadsheetml/2006/main" xmlns:r="http://schemas.openxmlformats.org/officeDocument/2006/relationships">
  <dimension ref="A1:G11"/>
  <sheetViews>
    <sheetView zoomScalePageLayoutView="0" workbookViewId="0" topLeftCell="A1">
      <selection activeCell="A1" sqref="A1"/>
    </sheetView>
  </sheetViews>
  <sheetFormatPr defaultColWidth="9.140625" defaultRowHeight="12.75"/>
  <cols>
    <col min="1" max="1" width="24.8515625" style="0" customWidth="1"/>
    <col min="2" max="2" width="16.140625" style="0" customWidth="1"/>
    <col min="3" max="3" width="13.8515625" style="0" customWidth="1"/>
    <col min="4" max="4" width="20.7109375" style="0" customWidth="1"/>
    <col min="5" max="5" width="24.00390625" style="0" customWidth="1"/>
    <col min="6" max="6" width="65.00390625" style="0" customWidth="1"/>
    <col min="7" max="7" width="35.57421875" style="0" customWidth="1"/>
  </cols>
  <sheetData>
    <row r="1" spans="1:7" ht="12.75">
      <c r="A1" s="7" t="s">
        <v>52</v>
      </c>
      <c r="B1" s="7" t="s">
        <v>0</v>
      </c>
      <c r="C1" s="7" t="s">
        <v>1</v>
      </c>
      <c r="D1" s="7" t="s">
        <v>53</v>
      </c>
      <c r="E1" s="7" t="s">
        <v>54</v>
      </c>
      <c r="F1" s="7" t="s">
        <v>2</v>
      </c>
      <c r="G1" s="7" t="s">
        <v>3</v>
      </c>
    </row>
    <row r="2" spans="1:7" ht="12.75">
      <c r="A2" s="17" t="s">
        <v>55</v>
      </c>
      <c r="B2" s="18">
        <v>1</v>
      </c>
      <c r="C2" s="17" t="s">
        <v>56</v>
      </c>
      <c r="D2" s="17" t="s">
        <v>57</v>
      </c>
      <c r="E2" s="17" t="s">
        <v>58</v>
      </c>
      <c r="F2" s="19" t="s">
        <v>59</v>
      </c>
      <c r="G2" s="20"/>
    </row>
    <row r="3" spans="1:7" ht="12.75">
      <c r="A3" s="17" t="s">
        <v>60</v>
      </c>
      <c r="B3" s="18">
        <v>8</v>
      </c>
      <c r="C3" s="17" t="s">
        <v>61</v>
      </c>
      <c r="D3" s="17" t="s">
        <v>57</v>
      </c>
      <c r="E3" s="21" t="s">
        <v>62</v>
      </c>
      <c r="F3" s="19" t="s">
        <v>63</v>
      </c>
      <c r="G3" s="20"/>
    </row>
    <row r="4" spans="1:7" ht="12.75">
      <c r="A4" s="17" t="s">
        <v>64</v>
      </c>
      <c r="B4" s="18">
        <v>8</v>
      </c>
      <c r="C4" s="17" t="s">
        <v>61</v>
      </c>
      <c r="D4" s="17" t="s">
        <v>57</v>
      </c>
      <c r="E4" s="21" t="s">
        <v>65</v>
      </c>
      <c r="F4" s="19" t="s">
        <v>66</v>
      </c>
      <c r="G4" s="20"/>
    </row>
    <row r="5" spans="1:7" ht="25.5">
      <c r="A5" s="17" t="s">
        <v>67</v>
      </c>
      <c r="B5" s="18">
        <v>2</v>
      </c>
      <c r="C5" s="17" t="s">
        <v>56</v>
      </c>
      <c r="D5" s="17" t="s">
        <v>57</v>
      </c>
      <c r="E5" s="21" t="s">
        <v>68</v>
      </c>
      <c r="F5" s="19" t="s">
        <v>69</v>
      </c>
      <c r="G5" s="20"/>
    </row>
    <row r="6" spans="1:7" ht="12.75">
      <c r="A6" s="17" t="s">
        <v>50</v>
      </c>
      <c r="B6" s="18">
        <v>10</v>
      </c>
      <c r="C6" s="17" t="s">
        <v>56</v>
      </c>
      <c r="D6" s="17" t="s">
        <v>57</v>
      </c>
      <c r="E6" s="21" t="s">
        <v>70</v>
      </c>
      <c r="F6" s="19" t="s">
        <v>71</v>
      </c>
      <c r="G6" s="20"/>
    </row>
    <row r="7" spans="1:7" ht="25.5">
      <c r="A7" s="17" t="s">
        <v>72</v>
      </c>
      <c r="B7" s="18">
        <v>3</v>
      </c>
      <c r="C7" s="17" t="s">
        <v>56</v>
      </c>
      <c r="D7" s="17" t="s">
        <v>57</v>
      </c>
      <c r="E7" s="21" t="s">
        <v>73</v>
      </c>
      <c r="F7" s="19" t="s">
        <v>74</v>
      </c>
      <c r="G7" s="20"/>
    </row>
    <row r="8" spans="1:7" ht="12.75">
      <c r="A8" s="17" t="s">
        <v>75</v>
      </c>
      <c r="B8" s="18">
        <v>9</v>
      </c>
      <c r="C8" s="17" t="s">
        <v>56</v>
      </c>
      <c r="D8" s="17" t="s">
        <v>76</v>
      </c>
      <c r="E8" s="17" t="s">
        <v>77</v>
      </c>
      <c r="F8" s="19" t="s">
        <v>78</v>
      </c>
      <c r="G8" s="20"/>
    </row>
    <row r="9" spans="1:7" ht="12.75">
      <c r="A9" s="17" t="s">
        <v>79</v>
      </c>
      <c r="B9" s="18">
        <v>9</v>
      </c>
      <c r="C9" s="17" t="s">
        <v>56</v>
      </c>
      <c r="D9" s="17" t="s">
        <v>76</v>
      </c>
      <c r="E9" s="21" t="s">
        <v>80</v>
      </c>
      <c r="F9" s="19" t="s">
        <v>81</v>
      </c>
      <c r="G9" s="20"/>
    </row>
    <row r="10" spans="1:7" ht="25.5">
      <c r="A10" s="17" t="s">
        <v>45</v>
      </c>
      <c r="B10" s="18">
        <v>39</v>
      </c>
      <c r="C10" s="17" t="s">
        <v>56</v>
      </c>
      <c r="D10" s="21" t="s">
        <v>82</v>
      </c>
      <c r="E10" s="21" t="s">
        <v>83</v>
      </c>
      <c r="F10" s="19" t="s">
        <v>84</v>
      </c>
      <c r="G10" s="20" t="s">
        <v>85</v>
      </c>
    </row>
    <row r="11" spans="1:7" ht="12.75">
      <c r="A11" s="17" t="s">
        <v>46</v>
      </c>
      <c r="B11" s="18">
        <v>1</v>
      </c>
      <c r="C11" s="17" t="s">
        <v>86</v>
      </c>
      <c r="D11" s="21" t="s">
        <v>48</v>
      </c>
      <c r="E11" s="21" t="s">
        <v>48</v>
      </c>
      <c r="F11" s="21" t="s">
        <v>49</v>
      </c>
      <c r="G11"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 UAF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Brandy Keith</dc:creator>
  <cp:keywords/>
  <dc:description/>
  <cp:lastModifiedBy>Mark Hoffman</cp:lastModifiedBy>
  <cp:lastPrinted>2011-05-06T14:12:01Z</cp:lastPrinted>
  <dcterms:created xsi:type="dcterms:W3CDTF">2006-01-18T20:54:02Z</dcterms:created>
  <dcterms:modified xsi:type="dcterms:W3CDTF">2015-06-04T22:08:40Z</dcterms:modified>
  <cp:category/>
  <cp:version/>
  <cp:contentType/>
  <cp:contentStatus/>
</cp:coreProperties>
</file>