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55" windowHeight="7875" tabRatio="773" activeTab="0"/>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<sst xmlns="http://schemas.openxmlformats.org/spreadsheetml/2006/main" count="293" uniqueCount="143">
  <si>
    <t>FIELD SIZE</t>
  </si>
  <si>
    <t>FORMAT</t>
  </si>
  <si>
    <t>DESCRIPTION</t>
  </si>
  <si>
    <t>NOTES</t>
  </si>
  <si>
    <t xml:space="preserve"> FIELD</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</si>
  <si>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</si>
  <si>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</si>
  <si>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</si>
  <si>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</si>
  <si>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</si>
  <si>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</si>
  <si>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</si>
  <si>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</si>
  <si>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</si>
  <si>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</si>
  <si>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</si>
  <si>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</si>
  <si>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</si>
  <si>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</si>
  <si>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AIM TABLE NAME</t>
  </si>
  <si>
    <t>AIM COLUMN</t>
  </si>
  <si>
    <t>Core MMIS TABLE NAME</t>
  </si>
  <si>
    <t>Core MMIS COLUMN</t>
  </si>
  <si>
    <t>table of destination</t>
  </si>
  <si>
    <t>char</t>
  </si>
  <si>
    <t>id_provider</t>
  </si>
  <si>
    <t>t_pr_svc_loc</t>
  </si>
  <si>
    <t>cde_county</t>
  </si>
  <si>
    <t>name</t>
  </si>
  <si>
    <t>num_phone</t>
  </si>
  <si>
    <t>cde_prov_spec_prim</t>
  </si>
  <si>
    <t>t_pr_type</t>
  </si>
  <si>
    <t>num_prov_lic</t>
  </si>
  <si>
    <t>t_pr_nam</t>
  </si>
  <si>
    <t>t_pr_adr</t>
  </si>
  <si>
    <r>
      <t>Sender:</t>
    </r>
    <r>
      <rPr>
        <sz val="10"/>
        <rFont val="Arial"/>
        <family val="2"/>
      </rPr>
      <t xml:space="preserve"> Provider Services (HP)</t>
    </r>
  </si>
  <si>
    <r>
      <t xml:space="preserve">File Name:   </t>
    </r>
    <r>
      <rPr>
        <sz val="10"/>
        <rFont val="Arial"/>
        <family val="2"/>
      </rPr>
      <t> mds00800.dat</t>
    </r>
  </si>
  <si>
    <r>
      <t>Error Handling/Special Processing</t>
    </r>
    <r>
      <rPr>
        <sz val="10"/>
        <rFont val="Arial"/>
        <family val="2"/>
      </rPr>
      <t>:</t>
    </r>
  </si>
  <si>
    <t>t_pr_prov</t>
  </si>
  <si>
    <t>adr_mail_strt1</t>
  </si>
  <si>
    <t>adr_mail_strt2</t>
  </si>
  <si>
    <t>adr_mail_city</t>
  </si>
  <si>
    <t>adr_mail_state</t>
  </si>
  <si>
    <t>adr_mail_zip</t>
  </si>
  <si>
    <t>adr_mail_zip_4</t>
  </si>
  <si>
    <t>ind_accepting_pat</t>
  </si>
  <si>
    <t>ind_pat_spec_need</t>
  </si>
  <si>
    <t>t_pr_identifier</t>
  </si>
  <si>
    <t>t_pr_license</t>
  </si>
  <si>
    <t>FIELD NAME</t>
  </si>
  <si>
    <t>TABLE NAME</t>
  </si>
  <si>
    <t>FIELD</t>
  </si>
  <si>
    <t>Provider ID</t>
  </si>
  <si>
    <t>Char</t>
  </si>
  <si>
    <t>T_PR_PROV</t>
  </si>
  <si>
    <t>ID_PROVIDER</t>
  </si>
  <si>
    <t>The provider identification number used by the provider.</t>
  </si>
  <si>
    <t>Service Location</t>
  </si>
  <si>
    <t>T_PR_SVC_LOC</t>
  </si>
  <si>
    <t>CDE_SERVICE_LOC</t>
  </si>
  <si>
    <t>Suffix added to the provider number to identify the various locations that a provider does business.</t>
  </si>
  <si>
    <t>Provider County</t>
  </si>
  <si>
    <t>CDE_COUNTY</t>
  </si>
  <si>
    <t>Numeric representation of county in the state of Indiana.</t>
  </si>
  <si>
    <t>Provider Name</t>
  </si>
  <si>
    <t>T_PR_NAM</t>
  </si>
  <si>
    <t>NAME</t>
  </si>
  <si>
    <t>This is the name associated with an organization or person.</t>
  </si>
  <si>
    <t>For each Service Address (per cde_service_loc)</t>
  </si>
  <si>
    <t>Provider Address1</t>
  </si>
  <si>
    <t>T_PR_ADR</t>
  </si>
  <si>
    <t>ADR_MAIL_STRT1</t>
  </si>
  <si>
    <t>Physical address street 1.  This is a street address for a provider.</t>
  </si>
  <si>
    <t>Provider Address2</t>
  </si>
  <si>
    <t>ADR_MAIL_STRT2</t>
  </si>
  <si>
    <t>Physical address street 2.  This is a street address for a provider.</t>
  </si>
  <si>
    <t>Provider City</t>
  </si>
  <si>
    <t>ADR_MAIL_CITY</t>
  </si>
  <si>
    <t>Physical address city.  This is the city where a provider would receive business mail.</t>
  </si>
  <si>
    <t>Provider State</t>
  </si>
  <si>
    <t>ADR_MAIL_STATE</t>
  </si>
  <si>
    <t>Physical address state.  This is the state where a provider would receive business mail.</t>
  </si>
  <si>
    <t>Provider Zipcode</t>
  </si>
  <si>
    <t>ADR_MAIL_ZIP</t>
  </si>
  <si>
    <t>Physical address zip code.  This is the first 5 digits of the zip code for a business mailing zip code.</t>
  </si>
  <si>
    <t>Provider Zipcode Ext</t>
  </si>
  <si>
    <t>ADR_MAIL_ZIP_4</t>
  </si>
  <si>
    <t>Physical address zip code + 4.  This is the last 4 digits of a zip code.</t>
  </si>
  <si>
    <t>Provider Phone Number</t>
  </si>
  <si>
    <t>NUM_PHONE</t>
  </si>
  <si>
    <t>This is a phone number in the format area code + prefix + suffix</t>
  </si>
  <si>
    <t>Provider Primary Specialty</t>
  </si>
  <si>
    <t>T_PR_TYPE</t>
  </si>
  <si>
    <t>CDE_PROV_SPEC_PRIM</t>
  </si>
  <si>
    <t>This field contains the provider specialty which is the main focus of the provider's practice.  Each provider type must have a primary specialty and the primary specialty must be one of the provider's existing specialties.</t>
  </si>
  <si>
    <t>License Number</t>
  </si>
  <si>
    <t>NUM_PROV_LIC</t>
  </si>
  <si>
    <t>A provider license number.</t>
  </si>
  <si>
    <t>Accepting New Patients</t>
  </si>
  <si>
    <t>IND_NEW_PATIENTS</t>
  </si>
  <si>
    <t>Indicator that determines if the provider is accepting new patients.</t>
  </si>
  <si>
    <t>Accepting Special Needs Patients</t>
  </si>
  <si>
    <t>IND_SPEC_NEEDS</t>
  </si>
  <si>
    <t>Indicator that determines if the provider is accepting patients with special needs.</t>
  </si>
  <si>
    <t>Carriage Return</t>
  </si>
  <si>
    <t>Hex</t>
  </si>
  <si>
    <t>n/a</t>
  </si>
  <si>
    <t>1 byte for return at end of line</t>
  </si>
  <si>
    <t>hex</t>
  </si>
  <si>
    <t>The provider identification number used by the provider.  (Convert sak_prov to id_provider by linking to the t_pr_prov table.)</t>
  </si>
  <si>
    <r>
      <t>Description</t>
    </r>
    <r>
      <rPr>
        <sz val="10"/>
        <rFont val="Arial"/>
        <family val="2"/>
      </rPr>
      <t>: File contains the provider address related information. This includes information about mulitple locations for a provider.</t>
    </r>
  </si>
  <si>
    <r>
      <t xml:space="preserve">HP Business Unit Ownership: </t>
    </r>
    <r>
      <rPr>
        <sz val="10"/>
        <rFont val="Arial"/>
        <family val="2"/>
      </rPr>
      <t xml:space="preserve"> Provider Services (HP)</t>
    </r>
  </si>
  <si>
    <r>
      <t>Interface Exchange Method</t>
    </r>
    <r>
      <rPr>
        <sz val="10"/>
        <rFont val="Arial"/>
        <family val="2"/>
      </rPr>
      <t>: File Exchange/SFTP</t>
    </r>
  </si>
  <si>
    <r>
      <t>Interface name</t>
    </r>
    <r>
      <rPr>
        <sz val="10"/>
        <rFont val="Arial"/>
        <family val="2"/>
      </rPr>
      <t>:  Provider Address Information</t>
    </r>
  </si>
  <si>
    <r>
      <rPr>
        <b/>
        <sz val="10"/>
        <rFont val="Arial"/>
        <family val="2"/>
      </rPr>
      <t>Record Selection Criteria</t>
    </r>
    <r>
      <rPr>
        <sz val="10"/>
        <rFont val="Arial"/>
        <family val="2"/>
      </rPr>
      <t xml:space="preserve">: </t>
    </r>
  </si>
  <si>
    <r>
      <t>Frequency:</t>
    </r>
    <r>
      <rPr>
        <sz val="10"/>
        <rFont val="Arial"/>
        <family val="2"/>
      </rPr>
      <t xml:space="preserve"> Daily</t>
    </r>
  </si>
  <si>
    <t>Provider Fax Number</t>
  </si>
  <si>
    <t>Provider Email Address</t>
  </si>
  <si>
    <t>num_phone_fax</t>
  </si>
  <si>
    <t>adr_email</t>
  </si>
  <si>
    <t>This is fax number of the provider's office.</t>
  </si>
  <si>
    <t>Email address of the provider.</t>
  </si>
  <si>
    <t>Provider Birth Date</t>
  </si>
  <si>
    <t>dte_birth</t>
  </si>
  <si>
    <t>The date of birth of the Provider.</t>
  </si>
  <si>
    <t>NA</t>
  </si>
  <si>
    <t>License Grant Date</t>
  </si>
  <si>
    <t>cde_state_issue</t>
  </si>
  <si>
    <t>dte_grant</t>
  </si>
  <si>
    <t>dte_expire</t>
  </si>
  <si>
    <t>License Expiration Date</t>
  </si>
  <si>
    <t>Date the provider license was granted.</t>
  </si>
  <si>
    <t>Date the provider license expires.</t>
  </si>
  <si>
    <t>The two byte state abbreviation.</t>
  </si>
  <si>
    <t>License State</t>
  </si>
  <si>
    <r>
      <t xml:space="preserve">AIM Job:   </t>
    </r>
    <r>
      <rPr>
        <sz val="10"/>
        <rFont val="Arial"/>
        <family val="2"/>
      </rPr>
      <t> CATJD800</t>
    </r>
  </si>
  <si>
    <r>
      <t xml:space="preserve">AIM Program: </t>
    </r>
    <r>
      <rPr>
        <sz val="10"/>
        <rFont val="Arial"/>
        <family val="2"/>
      </rPr>
      <t>NA</t>
    </r>
  </si>
  <si>
    <r>
      <t>Receiver</t>
    </r>
    <r>
      <rPr>
        <sz val="10"/>
        <rFont val="Arial"/>
        <family val="2"/>
      </rPr>
      <t>:  Catamaran, MCE</t>
    </r>
  </si>
  <si>
    <t>Added for OPR</t>
  </si>
  <si>
    <t>Classification</t>
  </si>
  <si>
    <t>t_pr_biller</t>
  </si>
  <si>
    <t>cde_biller</t>
  </si>
  <si>
    <t>B -&gt; Billing
R -&gt; Rendering
G -&gt; Group
O -&gt; OPR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</si>
</sst>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1" applyNumberFormat="0" applyFill="0" applyBorder="0" applyAlignment="0" applyProtection="0"/>
    <xf numFmtId="0" fontId="38" fillId="30" borderId="2"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33">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0" xfId="0" applyBorder="1" applyAlignment="1">
      <alignment wrapText="1"/>
    </xf>
    <xf numFmtId="0" fontId="45"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2" fillId="33" borderId="1" xfId="0" applyFont="1" applyFill="1" applyAlignment="1">
      <alignment vertical="top" wrapText="1"/>
    </xf>
    <xf numFmtId="0" fontId="3" fillId="0" borderId="1" xfId="0" applyFont="1" applyAlignment="1">
      <alignment vertical="top" wrapText="1"/>
    </xf>
    <xf numFmtId="0" fontId="0" fillId="0" borderId="0" xfId="0" applyFont="1" applyFill="1" applyBorder="1" applyAlignment="1">
      <alignment horizontal="left" wrapText="1" indent="1"/>
    </xf>
    <xf numFmtId="0" fontId="2" fillId="33" borderId="1" xfId="0" applyFont="1" applyFill="1" applyAlignment="1">
      <alignment vertical="center" wrapText="1"/>
    </xf>
    <xf numFmtId="0" fontId="3" fillId="0" borderId="1" xfId="0" applyFont="1" applyAlignment="1">
      <alignment vertical="center" wrapText="1"/>
    </xf>
    <xf numFmtId="0" fontId="0" fillId="0" borderId="1" xfId="0" applyFill="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0" fillId="0" borderId="11" xfId="0" applyFont="1" applyFill="1" applyBorder="1" applyAlignment="1">
      <alignment vertical="center" wrapText="1"/>
    </xf>
    <xf numFmtId="0" fontId="0" fillId="0" borderId="1" xfId="0" applyAlignment="1">
      <alignment vertical="center" wrapText="1"/>
    </xf>
    <xf numFmtId="0" fontId="0"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0" borderId="0" xfId="0" applyFont="1" applyBorder="1" applyAlignment="1">
      <alignment wrapText="1"/>
    </xf>
    <xf numFmtId="0" fontId="0" fillId="0" borderId="1" xfId="0" applyFill="1" applyBorder="1" applyAlignment="1">
      <alignment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 xfId="0" applyFont="1" applyFill="1" applyBorder="1" applyAlignment="1">
      <alignment wrapText="1"/>
    </xf>
    <xf numFmtId="1" fontId="0" fillId="0" borderId="1" xfId="0" applyNumberFormat="1" applyFont="1" applyAlignment="1">
      <alignment wrapText="1"/>
    </xf>
    <xf numFmtId="0" fontId="0" fillId="0" borderId="11" xfId="0" applyFill="1" applyBorder="1" applyAlignment="1">
      <alignment vertic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1" fontId="5" fillId="0" borderId="14" xfId="0" applyNumberFormat="1" applyFont="1" applyBorder="1" applyAlignment="1">
      <alignment horizontal="left"/>
    </xf>
    <xf numFmtId="1" fontId="5" fillId="0" borderId="15" xfId="0" applyNumberFormat="1" applyFont="1" applyBorder="1" applyAlignment="1">
      <alignment horizontal="left"/>
    </xf>
    <xf numFmtId="1" fontId="5" fillId="0" borderId="16"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9.140625" defaultRowHeight="25.5" customHeight="1"/>
  <cols>
    <col min="1" max="1" width="106.28125" style="3" customWidth="1"/>
    <col min="2" max="16384" width="9.140625" style="3" customWidth="1"/>
  </cols>
  <sheetData>
    <row r="1" ht="63" customHeight="1">
      <c r="A1" s="20"/>
    </row>
    <row r="2" ht="32.25" customHeight="1">
      <c r="A2" s="4" t="s">
        <v>13</v>
      </c>
    </row>
    <row r="3" ht="25.5" customHeight="1">
      <c r="A3" s="5" t="s">
        <v>113</v>
      </c>
    </row>
    <row r="4" ht="25.5" customHeight="1">
      <c r="A4" s="6" t="s">
        <v>110</v>
      </c>
    </row>
    <row r="5" ht="25.5" customHeight="1">
      <c r="A5" s="9" t="s">
        <v>114</v>
      </c>
    </row>
    <row r="6" ht="25.5" customHeight="1">
      <c r="A6" s="6" t="s">
        <v>115</v>
      </c>
    </row>
    <row r="7" ht="25.5" customHeight="1">
      <c r="A7" s="6" t="s">
        <v>35</v>
      </c>
    </row>
    <row r="8" ht="24.75" customHeight="1">
      <c r="A8" s="6" t="s">
        <v>137</v>
      </c>
    </row>
    <row r="9" ht="25.5" customHeight="1">
      <c r="A9" s="6" t="s">
        <v>111</v>
      </c>
    </row>
    <row r="10" ht="42.75" customHeight="1">
      <c r="A10" s="6" t="s">
        <v>37</v>
      </c>
    </row>
    <row r="11" ht="31.5" customHeight="1">
      <c r="A11" s="6" t="s">
        <v>112</v>
      </c>
    </row>
    <row r="12" ht="25.5" customHeight="1">
      <c r="A12" s="6" t="s">
        <v>36</v>
      </c>
    </row>
    <row r="13" ht="25.5" customHeight="1">
      <c r="A13" s="6" t="s">
        <v>135</v>
      </c>
    </row>
    <row r="14" ht="25.5" customHeight="1">
      <c r="A14" s="6" t="s">
        <v>136</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A1" sqref="A1:D1"/>
    </sheetView>
  </sheetViews>
  <sheetFormatPr defaultColWidth="9.140625" defaultRowHeight="12.75"/>
  <cols>
    <col min="1" max="1" width="7.28125" style="0" bestFit="1" customWidth="1"/>
    <col min="2" max="2" width="18.140625" style="0" bestFit="1" customWidth="1"/>
    <col min="3" max="3" width="10.7109375" style="0" bestFit="1" customWidth="1"/>
    <col min="4" max="4" width="10.00390625" style="0" bestFit="1" customWidth="1"/>
    <col min="5" max="5" width="9.140625" style="0" bestFit="1" customWidth="1"/>
    <col min="6" max="6" width="8.7109375" style="0" bestFit="1" customWidth="1"/>
    <col min="7" max="7" width="16.57421875" style="0" bestFit="1" customWidth="1"/>
    <col min="8" max="8" width="18.140625" style="0" bestFit="1" customWidth="1"/>
    <col min="9" max="9" width="12.7109375" style="0" bestFit="1" customWidth="1"/>
    <col min="10" max="10" width="19.140625" style="0" bestFit="1" customWidth="1"/>
    <col min="11" max="11" width="48.8515625" style="0" customWidth="1"/>
    <col min="12" max="12" width="23.7109375" style="0" bestFit="1" customWidth="1"/>
  </cols>
  <sheetData>
    <row r="1" spans="1:12" ht="68.25" customHeight="1">
      <c r="A1" s="27" t="s">
        <v>11</v>
      </c>
      <c r="B1" s="28"/>
      <c r="C1" s="28"/>
      <c r="D1" s="29"/>
      <c r="E1" s="2"/>
      <c r="F1" s="30" t="s">
        <v>12</v>
      </c>
      <c r="G1" s="31"/>
      <c r="H1" s="31"/>
      <c r="I1" s="31"/>
      <c r="J1" s="31"/>
      <c r="K1" s="31"/>
      <c r="L1" s="32"/>
    </row>
    <row r="2" spans="1:12" s="7" customFormat="1" ht="38.25">
      <c r="A2" s="10" t="s">
        <v>14</v>
      </c>
      <c r="B2" s="10" t="s">
        <v>4</v>
      </c>
      <c r="C2" s="10" t="s">
        <v>0</v>
      </c>
      <c r="D2" s="10" t="s">
        <v>15</v>
      </c>
      <c r="E2" s="10" t="s">
        <v>16</v>
      </c>
      <c r="F2" s="10" t="s">
        <v>1</v>
      </c>
      <c r="G2" s="10" t="s">
        <v>19</v>
      </c>
      <c r="H2" s="10" t="s">
        <v>20</v>
      </c>
      <c r="I2" s="10" t="s">
        <v>21</v>
      </c>
      <c r="J2" s="10" t="s">
        <v>22</v>
      </c>
      <c r="K2" s="10" t="s">
        <v>2</v>
      </c>
      <c r="L2" s="10" t="s">
        <v>3</v>
      </c>
    </row>
    <row r="3" spans="1:12" s="8" customFormat="1" ht="38.25">
      <c r="A3" s="11" t="s">
        <v>14</v>
      </c>
      <c r="B3" s="11" t="s">
        <v>5</v>
      </c>
      <c r="C3" s="11" t="s">
        <v>6</v>
      </c>
      <c r="D3" s="11" t="s">
        <v>17</v>
      </c>
      <c r="E3" s="11" t="s">
        <v>18</v>
      </c>
      <c r="F3" s="11" t="s">
        <v>7</v>
      </c>
      <c r="G3" s="11" t="s">
        <v>8</v>
      </c>
      <c r="H3" s="11" t="s">
        <v>10</v>
      </c>
      <c r="I3" s="11" t="s">
        <v>23</v>
      </c>
      <c r="J3" s="11" t="s">
        <v>10</v>
      </c>
      <c r="K3" s="11" t="s">
        <v>9</v>
      </c>
      <c r="L3" s="11"/>
    </row>
    <row r="4" spans="1:12" s="1" customFormat="1" ht="38.25">
      <c r="A4" s="12"/>
      <c r="B4" t="s">
        <v>52</v>
      </c>
      <c r="C4" s="14">
        <v>15</v>
      </c>
      <c r="D4" s="14">
        <v>1</v>
      </c>
      <c r="E4" s="14">
        <f>D4+C4-1</f>
        <v>15</v>
      </c>
      <c r="F4" s="13" t="s">
        <v>24</v>
      </c>
      <c r="G4" s="13" t="s">
        <v>38</v>
      </c>
      <c r="H4" s="13" t="s">
        <v>25</v>
      </c>
      <c r="I4" s="13" t="s">
        <v>47</v>
      </c>
      <c r="J4" s="13" t="s">
        <v>25</v>
      </c>
      <c r="K4" s="15" t="s">
        <v>109</v>
      </c>
      <c r="L4" s="13"/>
    </row>
    <row r="5" spans="1:12" s="1" customFormat="1" ht="51">
      <c r="A5" s="12"/>
      <c r="B5" s="24" t="s">
        <v>139</v>
      </c>
      <c r="C5" s="21">
        <v>1</v>
      </c>
      <c r="D5" s="21">
        <f>E4+1</f>
        <v>16</v>
      </c>
      <c r="E5" s="21">
        <f>D5+C5-1</f>
        <v>16</v>
      </c>
      <c r="F5" s="24" t="s">
        <v>24</v>
      </c>
      <c r="G5" s="24" t="s">
        <v>106</v>
      </c>
      <c r="H5" s="24" t="s">
        <v>106</v>
      </c>
      <c r="I5" s="24" t="s">
        <v>140</v>
      </c>
      <c r="J5" s="24" t="s">
        <v>141</v>
      </c>
      <c r="K5" s="25" t="s">
        <v>142</v>
      </c>
      <c r="L5" s="26"/>
    </row>
    <row r="6" spans="1:12" s="1" customFormat="1" ht="12.75">
      <c r="A6" s="12"/>
      <c r="B6" t="s">
        <v>61</v>
      </c>
      <c r="C6" s="14">
        <v>10</v>
      </c>
      <c r="D6" s="21">
        <f aca="true" t="shared" si="0" ref="D6:D25">E5+1</f>
        <v>17</v>
      </c>
      <c r="E6" s="21">
        <f aca="true" t="shared" si="1" ref="E6:E25">D6+C6-1</f>
        <v>26</v>
      </c>
      <c r="F6" s="13" t="s">
        <v>24</v>
      </c>
      <c r="G6" s="13" t="s">
        <v>26</v>
      </c>
      <c r="H6" s="13" t="s">
        <v>27</v>
      </c>
      <c r="I6" s="13" t="s">
        <v>26</v>
      </c>
      <c r="J6" s="13" t="s">
        <v>27</v>
      </c>
      <c r="K6" t="s">
        <v>63</v>
      </c>
      <c r="L6" s="12"/>
    </row>
    <row r="7" spans="1:12" s="1" customFormat="1" ht="25.5">
      <c r="A7" s="12"/>
      <c r="B7" t="s">
        <v>64</v>
      </c>
      <c r="C7" s="14">
        <v>50</v>
      </c>
      <c r="D7" s="21">
        <f t="shared" si="0"/>
        <v>27</v>
      </c>
      <c r="E7" s="21">
        <f t="shared" si="1"/>
        <v>76</v>
      </c>
      <c r="F7" s="13" t="s">
        <v>24</v>
      </c>
      <c r="G7" s="13" t="s">
        <v>33</v>
      </c>
      <c r="H7" s="13" t="s">
        <v>28</v>
      </c>
      <c r="I7" s="13" t="s">
        <v>33</v>
      </c>
      <c r="J7" s="13" t="s">
        <v>28</v>
      </c>
      <c r="K7" t="s">
        <v>67</v>
      </c>
      <c r="L7" s="12"/>
    </row>
    <row r="8" spans="1:12" s="1" customFormat="1" ht="25.5">
      <c r="A8" s="12"/>
      <c r="B8" t="s">
        <v>69</v>
      </c>
      <c r="C8" s="14">
        <v>30</v>
      </c>
      <c r="D8" s="21">
        <f t="shared" si="0"/>
        <v>77</v>
      </c>
      <c r="E8" s="21">
        <f t="shared" si="1"/>
        <v>106</v>
      </c>
      <c r="F8" s="13" t="s">
        <v>24</v>
      </c>
      <c r="G8" s="13" t="s">
        <v>34</v>
      </c>
      <c r="H8" s="13" t="s">
        <v>39</v>
      </c>
      <c r="I8" s="13" t="s">
        <v>34</v>
      </c>
      <c r="J8" s="13" t="s">
        <v>39</v>
      </c>
      <c r="K8" t="s">
        <v>72</v>
      </c>
      <c r="L8" s="12"/>
    </row>
    <row r="9" spans="1:12" s="1" customFormat="1" ht="25.5">
      <c r="A9" s="12"/>
      <c r="B9" t="s">
        <v>73</v>
      </c>
      <c r="C9" s="14">
        <v>30</v>
      </c>
      <c r="D9" s="21">
        <f t="shared" si="0"/>
        <v>107</v>
      </c>
      <c r="E9" s="21">
        <f t="shared" si="1"/>
        <v>136</v>
      </c>
      <c r="F9" s="13" t="s">
        <v>24</v>
      </c>
      <c r="G9" s="13" t="s">
        <v>34</v>
      </c>
      <c r="H9" s="13" t="s">
        <v>40</v>
      </c>
      <c r="I9" s="13" t="s">
        <v>34</v>
      </c>
      <c r="J9" s="13" t="s">
        <v>40</v>
      </c>
      <c r="K9" t="s">
        <v>75</v>
      </c>
      <c r="L9" s="12"/>
    </row>
    <row r="10" spans="1:12" s="1" customFormat="1" ht="25.5">
      <c r="A10" s="12"/>
      <c r="B10" t="s">
        <v>76</v>
      </c>
      <c r="C10" s="14">
        <v>30</v>
      </c>
      <c r="D10" s="21">
        <f t="shared" si="0"/>
        <v>137</v>
      </c>
      <c r="E10" s="21">
        <f t="shared" si="1"/>
        <v>166</v>
      </c>
      <c r="F10" s="13" t="s">
        <v>24</v>
      </c>
      <c r="G10" s="13" t="s">
        <v>34</v>
      </c>
      <c r="H10" s="13" t="s">
        <v>41</v>
      </c>
      <c r="I10" s="13" t="s">
        <v>34</v>
      </c>
      <c r="J10" s="13" t="s">
        <v>41</v>
      </c>
      <c r="K10" t="s">
        <v>78</v>
      </c>
      <c r="L10" s="12"/>
    </row>
    <row r="11" spans="1:12" s="1" customFormat="1" ht="25.5">
      <c r="A11" s="12"/>
      <c r="B11" t="s">
        <v>79</v>
      </c>
      <c r="C11" s="14">
        <v>2</v>
      </c>
      <c r="D11" s="21">
        <f t="shared" si="0"/>
        <v>167</v>
      </c>
      <c r="E11" s="21">
        <f t="shared" si="1"/>
        <v>168</v>
      </c>
      <c r="F11" s="13" t="s">
        <v>24</v>
      </c>
      <c r="G11" s="13" t="s">
        <v>34</v>
      </c>
      <c r="H11" s="13" t="s">
        <v>42</v>
      </c>
      <c r="I11" s="13" t="s">
        <v>34</v>
      </c>
      <c r="J11" s="13" t="s">
        <v>42</v>
      </c>
      <c r="K11" t="s">
        <v>81</v>
      </c>
      <c r="L11" s="12"/>
    </row>
    <row r="12" spans="1:12" s="1" customFormat="1" ht="25.5">
      <c r="A12" s="12"/>
      <c r="B12" t="s">
        <v>82</v>
      </c>
      <c r="C12" s="14">
        <v>5</v>
      </c>
      <c r="D12" s="21">
        <f t="shared" si="0"/>
        <v>169</v>
      </c>
      <c r="E12" s="21">
        <f t="shared" si="1"/>
        <v>173</v>
      </c>
      <c r="F12" s="13" t="s">
        <v>24</v>
      </c>
      <c r="G12" s="13" t="s">
        <v>34</v>
      </c>
      <c r="H12" s="13" t="s">
        <v>43</v>
      </c>
      <c r="I12" s="13" t="s">
        <v>34</v>
      </c>
      <c r="J12" s="13" t="s">
        <v>43</v>
      </c>
      <c r="K12" t="s">
        <v>84</v>
      </c>
      <c r="L12" s="12"/>
    </row>
    <row r="13" spans="1:12" s="1" customFormat="1" ht="25.5">
      <c r="A13" s="12"/>
      <c r="B13" t="s">
        <v>85</v>
      </c>
      <c r="C13" s="14">
        <v>4</v>
      </c>
      <c r="D13" s="21">
        <f t="shared" si="0"/>
        <v>174</v>
      </c>
      <c r="E13" s="21">
        <f t="shared" si="1"/>
        <v>177</v>
      </c>
      <c r="F13" s="13" t="s">
        <v>24</v>
      </c>
      <c r="G13" s="13" t="s">
        <v>34</v>
      </c>
      <c r="H13" s="13" t="s">
        <v>44</v>
      </c>
      <c r="I13" s="13" t="s">
        <v>34</v>
      </c>
      <c r="J13" s="13" t="s">
        <v>44</v>
      </c>
      <c r="K13" t="s">
        <v>87</v>
      </c>
      <c r="L13" s="12"/>
    </row>
    <row r="14" spans="1:12" s="1" customFormat="1" ht="25.5">
      <c r="A14" s="12"/>
      <c r="B14" t="s">
        <v>88</v>
      </c>
      <c r="C14" s="14">
        <v>10</v>
      </c>
      <c r="D14" s="21">
        <f t="shared" si="0"/>
        <v>178</v>
      </c>
      <c r="E14" s="21">
        <f t="shared" si="1"/>
        <v>187</v>
      </c>
      <c r="F14" s="13" t="s">
        <v>24</v>
      </c>
      <c r="G14" s="13" t="s">
        <v>34</v>
      </c>
      <c r="H14" s="13" t="s">
        <v>29</v>
      </c>
      <c r="I14" s="13" t="s">
        <v>34</v>
      </c>
      <c r="J14" s="13" t="s">
        <v>29</v>
      </c>
      <c r="K14" t="s">
        <v>90</v>
      </c>
      <c r="L14" s="12"/>
    </row>
    <row r="15" spans="1:12" s="1" customFormat="1" ht="25.5">
      <c r="A15" s="12"/>
      <c r="B15" t="s">
        <v>116</v>
      </c>
      <c r="C15" s="14">
        <v>10</v>
      </c>
      <c r="D15" s="21">
        <f t="shared" si="0"/>
        <v>188</v>
      </c>
      <c r="E15" s="21">
        <f t="shared" si="1"/>
        <v>197</v>
      </c>
      <c r="F15" s="13" t="s">
        <v>24</v>
      </c>
      <c r="G15" s="13" t="s">
        <v>125</v>
      </c>
      <c r="H15" s="13" t="s">
        <v>125</v>
      </c>
      <c r="I15" s="13" t="s">
        <v>34</v>
      </c>
      <c r="J15" s="13" t="s">
        <v>118</v>
      </c>
      <c r="K15" t="s">
        <v>120</v>
      </c>
      <c r="L15" s="12" t="s">
        <v>138</v>
      </c>
    </row>
    <row r="16" spans="1:12" s="1" customFormat="1" ht="25.5">
      <c r="A16" s="12"/>
      <c r="B16" t="s">
        <v>117</v>
      </c>
      <c r="C16" s="14">
        <v>50</v>
      </c>
      <c r="D16" s="21">
        <f t="shared" si="0"/>
        <v>198</v>
      </c>
      <c r="E16" s="21">
        <f t="shared" si="1"/>
        <v>247</v>
      </c>
      <c r="F16" s="13" t="s">
        <v>24</v>
      </c>
      <c r="G16" s="13" t="s">
        <v>125</v>
      </c>
      <c r="H16" s="13" t="s">
        <v>125</v>
      </c>
      <c r="I16" s="13" t="s">
        <v>34</v>
      </c>
      <c r="J16" s="13" t="s">
        <v>119</v>
      </c>
      <c r="K16" t="s">
        <v>121</v>
      </c>
      <c r="L16" s="12" t="s">
        <v>138</v>
      </c>
    </row>
    <row r="17" spans="1:12" s="1" customFormat="1" ht="12.75">
      <c r="A17" s="12"/>
      <c r="B17" t="s">
        <v>122</v>
      </c>
      <c r="C17" s="14">
        <v>8</v>
      </c>
      <c r="D17" s="21">
        <f t="shared" si="0"/>
        <v>248</v>
      </c>
      <c r="E17" s="21">
        <f t="shared" si="1"/>
        <v>255</v>
      </c>
      <c r="F17" s="13" t="s">
        <v>24</v>
      </c>
      <c r="G17" s="13" t="s">
        <v>125</v>
      </c>
      <c r="H17" s="13" t="s">
        <v>125</v>
      </c>
      <c r="I17" s="13" t="s">
        <v>38</v>
      </c>
      <c r="J17" s="13" t="s">
        <v>123</v>
      </c>
      <c r="K17" t="s">
        <v>124</v>
      </c>
      <c r="L17" s="12" t="s">
        <v>138</v>
      </c>
    </row>
    <row r="18" spans="1:12" ht="51">
      <c r="A18" s="12"/>
      <c r="B18" t="s">
        <v>91</v>
      </c>
      <c r="C18" s="14">
        <v>3</v>
      </c>
      <c r="D18" s="21">
        <f t="shared" si="0"/>
        <v>256</v>
      </c>
      <c r="E18" s="21">
        <f t="shared" si="1"/>
        <v>258</v>
      </c>
      <c r="F18" s="13" t="s">
        <v>24</v>
      </c>
      <c r="G18" s="13" t="s">
        <v>31</v>
      </c>
      <c r="H18" s="13" t="s">
        <v>30</v>
      </c>
      <c r="I18" s="13" t="s">
        <v>31</v>
      </c>
      <c r="J18" s="13" t="s">
        <v>30</v>
      </c>
      <c r="K18" t="s">
        <v>94</v>
      </c>
      <c r="L18" s="16"/>
    </row>
    <row r="19" spans="1:12" ht="12.75">
      <c r="A19" s="16"/>
      <c r="B19" t="s">
        <v>95</v>
      </c>
      <c r="C19" s="14">
        <v>10</v>
      </c>
      <c r="D19" s="21">
        <f t="shared" si="0"/>
        <v>259</v>
      </c>
      <c r="E19" s="21">
        <f t="shared" si="1"/>
        <v>268</v>
      </c>
      <c r="F19" s="13" t="s">
        <v>24</v>
      </c>
      <c r="G19" s="13" t="s">
        <v>31</v>
      </c>
      <c r="H19" s="13" t="s">
        <v>32</v>
      </c>
      <c r="I19" s="15" t="s">
        <v>48</v>
      </c>
      <c r="J19" s="22" t="s">
        <v>32</v>
      </c>
      <c r="K19" t="s">
        <v>97</v>
      </c>
      <c r="L19" s="16"/>
    </row>
    <row r="20" spans="1:12" ht="12.75">
      <c r="A20" s="16"/>
      <c r="B20" t="s">
        <v>134</v>
      </c>
      <c r="C20" s="14">
        <v>2</v>
      </c>
      <c r="D20" s="21">
        <f t="shared" si="0"/>
        <v>269</v>
      </c>
      <c r="E20" s="21">
        <f t="shared" si="1"/>
        <v>270</v>
      </c>
      <c r="F20" s="13" t="s">
        <v>24</v>
      </c>
      <c r="G20" s="13" t="s">
        <v>125</v>
      </c>
      <c r="H20" s="13" t="s">
        <v>125</v>
      </c>
      <c r="I20" s="13" t="s">
        <v>48</v>
      </c>
      <c r="J20" s="13" t="s">
        <v>127</v>
      </c>
      <c r="K20" s="15" t="s">
        <v>133</v>
      </c>
      <c r="L20" s="16" t="s">
        <v>138</v>
      </c>
    </row>
    <row r="21" spans="1:12" ht="12.75">
      <c r="A21" s="16"/>
      <c r="B21" t="s">
        <v>126</v>
      </c>
      <c r="C21" s="14">
        <v>8</v>
      </c>
      <c r="D21" s="21">
        <f t="shared" si="0"/>
        <v>271</v>
      </c>
      <c r="E21" s="21">
        <f t="shared" si="1"/>
        <v>278</v>
      </c>
      <c r="F21" s="13" t="s">
        <v>24</v>
      </c>
      <c r="G21" s="13" t="s">
        <v>125</v>
      </c>
      <c r="H21" s="13" t="s">
        <v>125</v>
      </c>
      <c r="I21" s="13" t="s">
        <v>48</v>
      </c>
      <c r="J21" s="13" t="s">
        <v>128</v>
      </c>
      <c r="K21" s="15" t="s">
        <v>131</v>
      </c>
      <c r="L21" s="16" t="s">
        <v>138</v>
      </c>
    </row>
    <row r="22" spans="1:12" ht="25.5">
      <c r="A22" s="16"/>
      <c r="B22" t="s">
        <v>130</v>
      </c>
      <c r="C22" s="14">
        <v>8</v>
      </c>
      <c r="D22" s="21">
        <f t="shared" si="0"/>
        <v>279</v>
      </c>
      <c r="E22" s="21">
        <f t="shared" si="1"/>
        <v>286</v>
      </c>
      <c r="F22" s="13" t="s">
        <v>24</v>
      </c>
      <c r="G22" s="13" t="s">
        <v>125</v>
      </c>
      <c r="H22" s="13" t="s">
        <v>125</v>
      </c>
      <c r="I22" s="13" t="s">
        <v>48</v>
      </c>
      <c r="J22" s="13" t="s">
        <v>129</v>
      </c>
      <c r="K22" s="15" t="s">
        <v>132</v>
      </c>
      <c r="L22" s="16" t="s">
        <v>138</v>
      </c>
    </row>
    <row r="23" spans="1:12" ht="25.5">
      <c r="A23" s="16"/>
      <c r="B23" t="s">
        <v>98</v>
      </c>
      <c r="C23" s="14">
        <v>1</v>
      </c>
      <c r="D23" s="21">
        <f t="shared" si="0"/>
        <v>287</v>
      </c>
      <c r="E23" s="21">
        <f t="shared" si="1"/>
        <v>287</v>
      </c>
      <c r="F23" s="13" t="s">
        <v>24</v>
      </c>
      <c r="G23" s="13" t="s">
        <v>26</v>
      </c>
      <c r="H23" s="15" t="s">
        <v>45</v>
      </c>
      <c r="I23" s="23" t="s">
        <v>26</v>
      </c>
      <c r="J23" s="15" t="s">
        <v>45</v>
      </c>
      <c r="K23" t="s">
        <v>100</v>
      </c>
      <c r="L23" s="16"/>
    </row>
    <row r="24" spans="1:11" ht="25.5">
      <c r="A24" s="16"/>
      <c r="B24" t="s">
        <v>101</v>
      </c>
      <c r="C24" s="14">
        <v>1</v>
      </c>
      <c r="D24" s="21">
        <f t="shared" si="0"/>
        <v>288</v>
      </c>
      <c r="E24" s="21">
        <f t="shared" si="1"/>
        <v>288</v>
      </c>
      <c r="F24" s="13" t="s">
        <v>24</v>
      </c>
      <c r="G24" s="13" t="s">
        <v>26</v>
      </c>
      <c r="H24" s="13" t="s">
        <v>46</v>
      </c>
      <c r="I24" s="13" t="s">
        <v>26</v>
      </c>
      <c r="J24" s="13" t="s">
        <v>46</v>
      </c>
      <c r="K24" t="s">
        <v>103</v>
      </c>
    </row>
    <row r="25" spans="2:11" ht="12.75">
      <c r="B25" s="17" t="s">
        <v>104</v>
      </c>
      <c r="C25" s="18">
        <v>1</v>
      </c>
      <c r="D25" s="21">
        <f t="shared" si="0"/>
        <v>289</v>
      </c>
      <c r="E25" s="21">
        <f t="shared" si="1"/>
        <v>289</v>
      </c>
      <c r="F25" s="17" t="s">
        <v>108</v>
      </c>
      <c r="G25" s="18" t="s">
        <v>106</v>
      </c>
      <c r="H25" s="18" t="s">
        <v>106</v>
      </c>
      <c r="I25" s="18" t="s">
        <v>106</v>
      </c>
      <c r="J25" s="18" t="s">
        <v>106</v>
      </c>
      <c r="K25" s="19" t="s">
        <v>107</v>
      </c>
    </row>
  </sheetData>
  <sheetProtection/>
  <mergeCells count="2">
    <mergeCell ref="A1:D1"/>
    <mergeCell ref="F1:L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2.75"/>
  <cols>
    <col min="1" max="1" width="21.57421875" style="0" bestFit="1" customWidth="1"/>
    <col min="2" max="2" width="10.8515625" style="0" bestFit="1" customWidth="1"/>
    <col min="3" max="3" width="8.8515625" style="0" bestFit="1" customWidth="1"/>
    <col min="4" max="4" width="16.8515625" style="0" bestFit="1" customWidth="1"/>
    <col min="5" max="5" width="22.57421875" style="0" bestFit="1" customWidth="1"/>
    <col min="6" max="6" width="41.7109375" style="0" customWidth="1"/>
    <col min="7" max="7" width="21.00390625" style="0" customWidth="1"/>
  </cols>
  <sheetData>
    <row r="1" spans="1:7" ht="12.75">
      <c r="A1" s="7" t="s">
        <v>49</v>
      </c>
      <c r="B1" s="7" t="s">
        <v>0</v>
      </c>
      <c r="C1" s="7" t="s">
        <v>1</v>
      </c>
      <c r="D1" s="7" t="s">
        <v>50</v>
      </c>
      <c r="E1" s="7" t="s">
        <v>51</v>
      </c>
      <c r="F1" s="7" t="s">
        <v>2</v>
      </c>
      <c r="G1" s="7" t="s">
        <v>3</v>
      </c>
    </row>
    <row r="2" spans="1:6" ht="25.5">
      <c r="A2" t="s">
        <v>52</v>
      </c>
      <c r="B2">
        <v>9</v>
      </c>
      <c r="C2" t="s">
        <v>53</v>
      </c>
      <c r="D2" t="s">
        <v>54</v>
      </c>
      <c r="E2" t="s">
        <v>55</v>
      </c>
      <c r="F2" t="s">
        <v>56</v>
      </c>
    </row>
    <row r="3" spans="1:6" ht="38.25">
      <c r="A3" t="s">
        <v>57</v>
      </c>
      <c r="B3">
        <v>1</v>
      </c>
      <c r="C3" t="s">
        <v>53</v>
      </c>
      <c r="D3" t="s">
        <v>58</v>
      </c>
      <c r="E3" t="s">
        <v>59</v>
      </c>
      <c r="F3" t="s">
        <v>60</v>
      </c>
    </row>
    <row r="4" spans="1:6" ht="25.5">
      <c r="A4" t="s">
        <v>61</v>
      </c>
      <c r="B4">
        <v>2</v>
      </c>
      <c r="C4" t="s">
        <v>53</v>
      </c>
      <c r="D4" t="s">
        <v>58</v>
      </c>
      <c r="E4" t="s">
        <v>62</v>
      </c>
      <c r="F4" t="s">
        <v>63</v>
      </c>
    </row>
    <row r="5" spans="1:7" ht="38.25">
      <c r="A5" t="s">
        <v>64</v>
      </c>
      <c r="B5">
        <v>39</v>
      </c>
      <c r="C5" t="s">
        <v>53</v>
      </c>
      <c r="D5" t="s">
        <v>65</v>
      </c>
      <c r="E5" t="s">
        <v>66</v>
      </c>
      <c r="F5" t="s">
        <v>67</v>
      </c>
      <c r="G5" t="s">
        <v>68</v>
      </c>
    </row>
    <row r="6" spans="1:7" ht="38.25">
      <c r="A6" t="s">
        <v>69</v>
      </c>
      <c r="B6">
        <v>30</v>
      </c>
      <c r="C6" t="s">
        <v>53</v>
      </c>
      <c r="D6" t="s">
        <v>70</v>
      </c>
      <c r="E6" t="s">
        <v>71</v>
      </c>
      <c r="F6" t="s">
        <v>72</v>
      </c>
      <c r="G6" t="s">
        <v>68</v>
      </c>
    </row>
    <row r="7" spans="1:7" ht="38.25">
      <c r="A7" t="s">
        <v>73</v>
      </c>
      <c r="B7">
        <v>30</v>
      </c>
      <c r="C7" t="s">
        <v>53</v>
      </c>
      <c r="D7" t="s">
        <v>70</v>
      </c>
      <c r="E7" t="s">
        <v>74</v>
      </c>
      <c r="F7" t="s">
        <v>75</v>
      </c>
      <c r="G7" t="s">
        <v>68</v>
      </c>
    </row>
    <row r="8" spans="1:7" ht="38.25">
      <c r="A8" t="s">
        <v>76</v>
      </c>
      <c r="B8">
        <v>15</v>
      </c>
      <c r="C8" t="s">
        <v>53</v>
      </c>
      <c r="D8" t="s">
        <v>70</v>
      </c>
      <c r="E8" t="s">
        <v>77</v>
      </c>
      <c r="F8" t="s">
        <v>78</v>
      </c>
      <c r="G8" t="s">
        <v>68</v>
      </c>
    </row>
    <row r="9" spans="1:7" ht="38.25">
      <c r="A9" t="s">
        <v>79</v>
      </c>
      <c r="B9">
        <v>2</v>
      </c>
      <c r="C9" t="s">
        <v>53</v>
      </c>
      <c r="D9" t="s">
        <v>70</v>
      </c>
      <c r="E9" t="s">
        <v>80</v>
      </c>
      <c r="F9" t="s">
        <v>81</v>
      </c>
      <c r="G9" t="s">
        <v>68</v>
      </c>
    </row>
    <row r="10" spans="1:7" ht="38.25">
      <c r="A10" t="s">
        <v>82</v>
      </c>
      <c r="B10">
        <v>5</v>
      </c>
      <c r="C10" t="s">
        <v>53</v>
      </c>
      <c r="D10" t="s">
        <v>70</v>
      </c>
      <c r="E10" t="s">
        <v>83</v>
      </c>
      <c r="F10" t="s">
        <v>84</v>
      </c>
      <c r="G10" t="s">
        <v>68</v>
      </c>
    </row>
    <row r="11" spans="1:7" ht="38.25">
      <c r="A11" t="s">
        <v>85</v>
      </c>
      <c r="B11">
        <v>4</v>
      </c>
      <c r="C11" t="s">
        <v>53</v>
      </c>
      <c r="D11" t="s">
        <v>70</v>
      </c>
      <c r="E11" t="s">
        <v>86</v>
      </c>
      <c r="F11" t="s">
        <v>87</v>
      </c>
      <c r="G11" t="s">
        <v>68</v>
      </c>
    </row>
    <row r="12" spans="1:7" ht="38.25">
      <c r="A12" t="s">
        <v>88</v>
      </c>
      <c r="B12">
        <v>10</v>
      </c>
      <c r="C12" t="s">
        <v>53</v>
      </c>
      <c r="D12" t="s">
        <v>70</v>
      </c>
      <c r="E12" t="s">
        <v>89</v>
      </c>
      <c r="F12" t="s">
        <v>90</v>
      </c>
      <c r="G12" t="s">
        <v>68</v>
      </c>
    </row>
    <row r="13" spans="1:6" ht="63.75">
      <c r="A13" t="s">
        <v>91</v>
      </c>
      <c r="B13">
        <v>3</v>
      </c>
      <c r="C13" t="s">
        <v>53</v>
      </c>
      <c r="D13" t="s">
        <v>92</v>
      </c>
      <c r="E13" t="s">
        <v>93</v>
      </c>
      <c r="F13" t="s">
        <v>94</v>
      </c>
    </row>
    <row r="14" spans="1:6" ht="12.75">
      <c r="A14" t="s">
        <v>95</v>
      </c>
      <c r="B14">
        <v>10</v>
      </c>
      <c r="C14" t="s">
        <v>53</v>
      </c>
      <c r="D14" t="s">
        <v>92</v>
      </c>
      <c r="E14" t="s">
        <v>96</v>
      </c>
      <c r="F14" t="s">
        <v>97</v>
      </c>
    </row>
    <row r="15" spans="1:6" ht="25.5">
      <c r="A15" t="s">
        <v>98</v>
      </c>
      <c r="B15">
        <v>1</v>
      </c>
      <c r="C15" t="s">
        <v>53</v>
      </c>
      <c r="D15" t="s">
        <v>58</v>
      </c>
      <c r="E15" t="s">
        <v>99</v>
      </c>
      <c r="F15" t="s">
        <v>100</v>
      </c>
    </row>
    <row r="16" spans="1:6" ht="25.5">
      <c r="A16" t="s">
        <v>101</v>
      </c>
      <c r="B16">
        <v>1</v>
      </c>
      <c r="C16" t="s">
        <v>53</v>
      </c>
      <c r="D16" t="s">
        <v>58</v>
      </c>
      <c r="E16" t="s">
        <v>102</v>
      </c>
      <c r="F16" t="s">
        <v>103</v>
      </c>
    </row>
    <row r="17" spans="1:6" ht="12.75">
      <c r="A17" t="s">
        <v>104</v>
      </c>
      <c r="B17">
        <v>1</v>
      </c>
      <c r="C17" t="s">
        <v>105</v>
      </c>
      <c r="D17" t="s">
        <v>106</v>
      </c>
      <c r="E17" t="s">
        <v>106</v>
      </c>
      <c r="F17"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2015-06-04T22:06:00Z</dcterms:modified>
  <cp:category/>
  <cp:version/>
  <cp:contentType/>
  <cp:contentStatus/>
</cp:coreProperties>
</file>