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11610" windowHeight="9150" tabRatio="773" activeTab="0"/>
  </bookViews>
  <sheets>
    <sheet name="Interface Spec Overview" sheetId="1" r:id="rId1"/>
    <sheet name="Interface Specs Layout" sheetId="2" r:id="rId2"/>
  </sheets>
  <definedNames>
    <definedName name="acs_ub92detail_chg" localSheetId="1">'Interface Specs Layout'!#REF!</definedName>
    <definedName name="dsnp_interface_spec_hp_out_result" localSheetId="1">'Interface Specs Layout'!$A$4:$J$17</definedName>
    <definedName name="stratification_response_file_layout_chg_1" localSheetId="1">'Interface Specs Layout'!#REF!</definedName>
  </definedNames>
  <calcPr fullCalcOnLoad="1"/>
</workbook>
</file>

<file path=xl/sharedStrings.xml><?xml version="1.0" encoding="utf-8"?>
<sst xmlns="http://schemas.openxmlformats.org/spreadsheetml/2006/main" count="114" uniqueCount="64">
  <si>
    <t xml:space="preserve"> </t>
  </si>
  <si>
    <t>FIELD SIZE</t>
  </si>
  <si>
    <t>FORMAT</t>
  </si>
  <si>
    <t>TABLE NAME</t>
  </si>
  <si>
    <t>DESCRIPTION</t>
  </si>
  <si>
    <t>NOTES</t>
  </si>
  <si>
    <t xml:space="preserve"> FIELD</t>
  </si>
  <si>
    <t>COLUMN</t>
  </si>
  <si>
    <t xml:space="preserve">Field name </t>
  </si>
  <si>
    <t xml:space="preserve">number of characters </t>
  </si>
  <si>
    <t>field type</t>
  </si>
  <si>
    <t xml:space="preserve">Any relevant information such as where field originated, unique or identifying information, acronymns speeled out.  </t>
  </si>
  <si>
    <t>column name</t>
  </si>
  <si>
    <t xml:space="preserve">Enter one line for each field on the table.  All columns must be completed for all rows.  Add lines as needed.  Add tables as needed. Only related subsystem tables should be in the same spreadsheet.   </t>
  </si>
  <si>
    <t>See Interface Spec Process &amp; Interface Spec Documentation Instructions</t>
  </si>
  <si>
    <t>Interface Specification Overview</t>
  </si>
  <si>
    <t>Record Type</t>
  </si>
  <si>
    <t>Field Start</t>
  </si>
  <si>
    <t>Field End</t>
  </si>
  <si>
    <t>Start Position</t>
  </si>
  <si>
    <t>End Position</t>
  </si>
  <si>
    <t>table of origin/destination</t>
  </si>
  <si>
    <t>Detail</t>
  </si>
  <si>
    <t>Filler</t>
  </si>
  <si>
    <t>Record Count</t>
  </si>
  <si>
    <t>Space. To fill out the rest of the record</t>
  </si>
  <si>
    <t>newline character</t>
  </si>
  <si>
    <t>Trailer</t>
  </si>
  <si>
    <t>Modification Log</t>
  </si>
  <si>
    <t>Change Description</t>
  </si>
  <si>
    <t>Date</t>
  </si>
  <si>
    <r>
      <t xml:space="preserve">HP Business Unit Ownership: </t>
    </r>
    <r>
      <rPr>
        <i/>
        <sz val="10"/>
        <color indexed="10"/>
        <rFont val="Arial"/>
        <family val="2"/>
      </rPr>
      <t xml:space="preserve"> </t>
    </r>
    <r>
      <rPr>
        <i/>
        <sz val="10"/>
        <rFont val="Arial"/>
        <family val="2"/>
      </rPr>
      <t>Managed Care</t>
    </r>
  </si>
  <si>
    <r>
      <t>Interface Exchange Method</t>
    </r>
    <r>
      <rPr>
        <sz val="10"/>
        <rFont val="Arial"/>
        <family val="2"/>
      </rPr>
      <t xml:space="preserve">: </t>
    </r>
    <r>
      <rPr>
        <i/>
        <sz val="10"/>
        <color indexed="8"/>
        <rFont val="Arial"/>
        <family val="2"/>
      </rPr>
      <t>Secure FTP</t>
    </r>
  </si>
  <si>
    <r>
      <t>Interface name</t>
    </r>
    <r>
      <rPr>
        <sz val="10"/>
        <rFont val="Arial"/>
        <family val="2"/>
      </rPr>
      <t xml:space="preserve">: </t>
    </r>
    <r>
      <rPr>
        <i/>
        <sz val="10"/>
        <rFont val="Arial"/>
        <family val="2"/>
      </rPr>
      <t xml:space="preserve"> HIP Application Payment to HP</t>
    </r>
  </si>
  <si>
    <r>
      <rPr>
        <b/>
        <sz val="10"/>
        <rFont val="Arial"/>
        <family val="2"/>
      </rPr>
      <t>Record Selection Criteria</t>
    </r>
    <r>
      <rPr>
        <sz val="10"/>
        <rFont val="Arial"/>
        <family val="2"/>
      </rPr>
      <t>: N/A</t>
    </r>
  </si>
  <si>
    <r>
      <t>Frequency:</t>
    </r>
    <r>
      <rPr>
        <sz val="10"/>
        <rFont val="Arial"/>
        <family val="2"/>
      </rPr>
      <t xml:space="preserve"> Daily</t>
    </r>
  </si>
  <si>
    <r>
      <t>Error Handling/Special Processing</t>
    </r>
    <r>
      <rPr>
        <sz val="10"/>
        <rFont val="Arial"/>
        <family val="2"/>
      </rPr>
      <t>: The records are validated and a response file is returned to the MCE.  
If the job fails Production Support receives an alert , the MCE is sent a response indicating why the file failed.</t>
    </r>
  </si>
  <si>
    <r>
      <t>Receiver</t>
    </r>
    <r>
      <rPr>
        <sz val="10"/>
        <rFont val="Arial"/>
        <family val="2"/>
      </rPr>
      <t>: HP</t>
    </r>
  </si>
  <si>
    <t>File Name: APPDAY.tpid.ccyymmdd.vxxx.DAT</t>
  </si>
  <si>
    <t>n/a</t>
  </si>
  <si>
    <t>D - Detail</t>
  </si>
  <si>
    <t>Application ID</t>
  </si>
  <si>
    <t>char</t>
  </si>
  <si>
    <t>t_hip_pay_resp</t>
  </si>
  <si>
    <t>id_application</t>
  </si>
  <si>
    <t>FACTS Application ID</t>
  </si>
  <si>
    <t>spaces</t>
  </si>
  <si>
    <t>Action Code</t>
  </si>
  <si>
    <t>t_hip_power_pay</t>
  </si>
  <si>
    <t>cde_action</t>
  </si>
  <si>
    <t>Activity Date</t>
  </si>
  <si>
    <t>dte_activity</t>
  </si>
  <si>
    <t>Indicates the action that has taken place. P = First payment made (daily). N = First payment not made (daily) or Failure to pay an ongoing/outstanding debt (weekly).</t>
  </si>
  <si>
    <t>Date the check cleared or the non-payment date.</t>
  </si>
  <si>
    <t>Delete Flag Indicator</t>
  </si>
  <si>
    <t>number</t>
  </si>
  <si>
    <t>Delete a previously submitted No Pay Record (weekly).
N or blank = Do not delete weekly no pay record.
Y = Delete weekly no pay record.
APP ID PROCESS WE EXPECT = SPACE</t>
  </si>
  <si>
    <t>FTE Indicator</t>
  </si>
  <si>
    <t>ind_fte</t>
  </si>
  <si>
    <t>Fast Track Eligibility Indicator</t>
  </si>
  <si>
    <t>T - Trailer</t>
  </si>
  <si>
    <t>Total count of records created, including trailer record.</t>
  </si>
  <si>
    <r>
      <t>Description</t>
    </r>
    <r>
      <rPr>
        <sz val="10"/>
        <rFont val="Arial"/>
        <family val="2"/>
      </rPr>
      <t>: Interface file contains FACTS Application Pay records.</t>
    </r>
  </si>
  <si>
    <r>
      <t xml:space="preserve">Sender: </t>
    </r>
    <r>
      <rPr>
        <sz val="10"/>
        <rFont val="Arial"/>
        <family val="2"/>
      </rPr>
      <t>MCEs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</si>
</sst>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b/>
      <sz val="10"/>
      <color indexed="9"/>
      <name val="Arial"/>
      <family val="2"/>
    </font>
    <font>
      <sz val="10"/>
      <color indexed="10"/>
      <name val="Arial"/>
      <family val="2"/>
    </font>
    <font>
      <b/>
      <sz val="10"/>
      <name val="Arial"/>
      <family val="2"/>
    </font>
    <font>
      <i/>
      <sz val="10"/>
      <name val="Arial"/>
      <family val="2"/>
    </font>
    <font>
      <i/>
      <sz val="10"/>
      <color indexed="10"/>
      <name val="Arial"/>
      <family val="2"/>
    </font>
    <font>
      <b/>
      <sz val="14"/>
      <name val="Arial"/>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56"/>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3366"/>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s>
  <borders count="1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1">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2" applyNumberFormat="0" applyAlignment="0" applyProtection="0"/>
    <xf numFmtId="0" fontId="34"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Border="0" applyAlignment="0" applyProtection="0"/>
    <xf numFmtId="0" fontId="37" fillId="2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1" applyNumberFormat="0" applyFill="0" applyBorder="0" applyAlignment="0" applyProtection="0"/>
    <xf numFmtId="0" fontId="42" fillId="30" borderId="2" applyNumberFormat="0" applyAlignment="0" applyProtection="0"/>
    <xf numFmtId="0" fontId="43" fillId="0" borderId="7" applyNumberFormat="0" applyFill="0" applyAlignment="0" applyProtection="0"/>
    <xf numFmtId="0" fontId="44" fillId="31" borderId="0" applyNumberFormat="0" applyBorder="0" applyAlignment="0" applyProtection="0"/>
    <xf numFmtId="0" fontId="0" fillId="0" borderId="0">
      <alignment/>
      <protection/>
    </xf>
    <xf numFmtId="0" fontId="30" fillId="0" borderId="0">
      <alignment/>
      <protection/>
    </xf>
    <xf numFmtId="0" fontId="0" fillId="32"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20">
    <xf numFmtId="0" fontId="0" fillId="0" borderId="1" xfId="0" applyAlignment="1">
      <alignment wrapText="1"/>
    </xf>
    <xf numFmtId="0" fontId="0" fillId="0" borderId="0" xfId="0" applyBorder="1" applyAlignment="1">
      <alignment wrapText="1"/>
    </xf>
    <xf numFmtId="0" fontId="49" fillId="0" borderId="0" xfId="0" applyFont="1" applyBorder="1" applyAlignment="1">
      <alignment wrapText="1"/>
    </xf>
    <xf numFmtId="0" fontId="4" fillId="0" borderId="0" xfId="0" applyFont="1" applyBorder="1" applyAlignment="1">
      <alignment horizontal="left" wrapText="1" indent="1"/>
    </xf>
    <xf numFmtId="0" fontId="4" fillId="0" borderId="0" xfId="0" applyFont="1" applyFill="1" applyBorder="1" applyAlignment="1">
      <alignment horizontal="left" wrapText="1" indent="1"/>
    </xf>
    <xf numFmtId="0" fontId="0" fillId="0" borderId="0" xfId="0" applyFont="1" applyFill="1" applyBorder="1" applyAlignment="1">
      <alignment horizontal="left" wrapText="1" indent="1"/>
    </xf>
    <xf numFmtId="0" fontId="0" fillId="0" borderId="1" xfId="0" applyFont="1" applyBorder="1" applyAlignment="1">
      <alignment wrapText="1"/>
    </xf>
    <xf numFmtId="1" fontId="0" fillId="0" borderId="1" xfId="0" applyNumberFormat="1" applyFont="1" applyBorder="1" applyAlignment="1">
      <alignment wrapText="1"/>
    </xf>
    <xf numFmtId="1" fontId="5" fillId="0" borderId="1" xfId="0" applyNumberFormat="1" applyFont="1" applyBorder="1" applyAlignment="1">
      <alignment wrapText="1"/>
    </xf>
    <xf numFmtId="0" fontId="0" fillId="0" borderId="1" xfId="0" applyFont="1" applyBorder="1" applyAlignment="1">
      <alignment horizontal="left" wrapText="1"/>
    </xf>
    <xf numFmtId="0" fontId="0" fillId="0" borderId="1" xfId="0" applyFont="1" applyBorder="1" applyAlignment="1">
      <alignment vertical="top" wrapText="1"/>
    </xf>
    <xf numFmtId="0" fontId="2" fillId="33" borderId="1" xfId="0" applyFont="1" applyFill="1" applyBorder="1" applyAlignment="1">
      <alignment vertical="top" wrapText="1"/>
    </xf>
    <xf numFmtId="0" fontId="3" fillId="0" borderId="1" xfId="0" applyFont="1" applyBorder="1" applyAlignment="1">
      <alignment vertical="top" wrapText="1"/>
    </xf>
    <xf numFmtId="0" fontId="0" fillId="0" borderId="1" xfId="0" applyFont="1" applyBorder="1" applyAlignment="1">
      <alignment horizontal="left" vertical="top" wrapText="1"/>
    </xf>
    <xf numFmtId="0" fontId="50" fillId="0" borderId="1" xfId="0" applyFont="1" applyBorder="1" applyAlignment="1">
      <alignment horizontal="left" vertical="top" wrapText="1"/>
    </xf>
    <xf numFmtId="1" fontId="50" fillId="0" borderId="1" xfId="0" applyNumberFormat="1" applyFont="1" applyBorder="1" applyAlignment="1">
      <alignment horizontal="left" vertical="top" wrapText="1"/>
    </xf>
    <xf numFmtId="0" fontId="7" fillId="25" borderId="0" xfId="0" applyFont="1" applyFill="1" applyBorder="1" applyAlignment="1">
      <alignment horizontal="center" vertical="center" wrapText="1"/>
    </xf>
    <xf numFmtId="0" fontId="0" fillId="25" borderId="0" xfId="0" applyFont="1" applyFill="1" applyBorder="1" applyAlignment="1">
      <alignment horizontal="center" wrapText="1"/>
    </xf>
    <xf numFmtId="0" fontId="0" fillId="25" borderId="0" xfId="0" applyFont="1" applyFill="1" applyBorder="1" applyAlignment="1">
      <alignment horizontal="right" wrapText="1"/>
    </xf>
    <xf numFmtId="0" fontId="4" fillId="0" borderId="1"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0</xdr:row>
      <xdr:rowOff>762000</xdr:rowOff>
    </xdr:to>
    <xdr:pic>
      <xdr:nvPicPr>
        <xdr:cNvPr id="1" name="Picture 3" descr="Dimensional Blue (very small).png"/>
        <xdr:cNvPicPr preferRelativeResize="1">
          <a:picLocks noChangeAspect="1"/>
        </xdr:cNvPicPr>
      </xdr:nvPicPr>
      <xdr:blipFill>
        <a:blip r:embed="rId1"/>
        <a:stretch>
          <a:fillRect/>
        </a:stretch>
      </xdr:blipFill>
      <xdr:spPr>
        <a:xfrm>
          <a:off x="0" y="0"/>
          <a:ext cx="762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16"/>
  <sheetViews>
    <sheetView tabSelected="1" zoomScalePageLayoutView="0" workbookViewId="0" topLeftCell="A1">
      <selection activeCell="A3" sqref="A3"/>
    </sheetView>
  </sheetViews>
  <sheetFormatPr defaultColWidth="9.140625" defaultRowHeight="25.5" customHeight="1"/>
  <cols>
    <col min="1" max="1" width="106.28125" style="1" customWidth="1"/>
    <col min="2" max="16384" width="9.140625" style="1" customWidth="1"/>
  </cols>
  <sheetData>
    <row r="1" ht="63" customHeight="1"/>
    <row r="2" ht="32.25" customHeight="1">
      <c r="A2" s="2" t="s">
        <v>15</v>
      </c>
    </row>
    <row r="3" ht="25.5" customHeight="1">
      <c r="A3" s="3" t="s">
        <v>33</v>
      </c>
    </row>
    <row r="4" ht="25.5" customHeight="1">
      <c r="A4" s="4" t="s">
        <v>62</v>
      </c>
    </row>
    <row r="5" ht="25.5" customHeight="1">
      <c r="A5" s="5" t="s">
        <v>34</v>
      </c>
    </row>
    <row r="6" ht="25.5" customHeight="1">
      <c r="A6" s="4" t="s">
        <v>35</v>
      </c>
    </row>
    <row r="7" ht="25.5" customHeight="1">
      <c r="A7" s="4" t="s">
        <v>63</v>
      </c>
    </row>
    <row r="8" ht="25.5" customHeight="1">
      <c r="A8" s="4" t="s">
        <v>37</v>
      </c>
    </row>
    <row r="9" ht="25.5" customHeight="1">
      <c r="A9" s="4" t="s">
        <v>31</v>
      </c>
    </row>
    <row r="10" ht="42.75" customHeight="1">
      <c r="A10" s="4" t="s">
        <v>36</v>
      </c>
    </row>
    <row r="11" ht="31.5" customHeight="1">
      <c r="A11" s="4" t="s">
        <v>32</v>
      </c>
    </row>
    <row r="12" ht="25.5" customHeight="1">
      <c r="A12" s="4" t="s">
        <v>38</v>
      </c>
    </row>
    <row r="13" ht="25.5" customHeight="1">
      <c r="A13" s="1" t="s">
        <v>0</v>
      </c>
    </row>
    <row r="15" spans="1:2" ht="25.5" customHeight="1">
      <c r="A15" s="16" t="s">
        <v>28</v>
      </c>
      <c r="B15" s="16"/>
    </row>
    <row r="16" spans="1:2" ht="25.5" customHeight="1">
      <c r="A16" s="17" t="s">
        <v>29</v>
      </c>
      <c r="B16" s="18" t="s">
        <v>30</v>
      </c>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J17"/>
  <sheetViews>
    <sheetView workbookViewId="0" topLeftCell="A12">
      <selection activeCell="B14" sqref="B14"/>
    </sheetView>
  </sheetViews>
  <sheetFormatPr defaultColWidth="9.140625" defaultRowHeight="12.75"/>
  <cols>
    <col min="1" max="1" width="12.140625" style="6" bestFit="1" customWidth="1"/>
    <col min="2" max="2" width="18.421875" style="6" bestFit="1" customWidth="1"/>
    <col min="3" max="3" width="15.7109375" style="6" customWidth="1"/>
    <col min="4" max="4" width="21.421875" style="6" customWidth="1"/>
    <col min="5" max="5" width="19.57421875" style="6" customWidth="1"/>
    <col min="6" max="6" width="10.28125" style="6" customWidth="1"/>
    <col min="7" max="7" width="15.7109375" style="6" customWidth="1"/>
    <col min="8" max="8" width="10.7109375" style="6" customWidth="1"/>
    <col min="9" max="9" width="34.7109375" style="10" customWidth="1"/>
    <col min="10" max="10" width="30.00390625" style="6" customWidth="1"/>
    <col min="11" max="16384" width="9.140625" style="6" customWidth="1"/>
  </cols>
  <sheetData>
    <row r="1" spans="1:7" ht="46.5" customHeight="1">
      <c r="A1" s="19" t="s">
        <v>13</v>
      </c>
      <c r="B1" s="19"/>
      <c r="C1" s="19"/>
      <c r="D1" s="19"/>
      <c r="E1" s="7"/>
      <c r="F1" s="8" t="s">
        <v>14</v>
      </c>
      <c r="G1" s="9"/>
    </row>
    <row r="2" spans="1:10" s="11" customFormat="1" ht="25.5">
      <c r="A2" s="11" t="s">
        <v>16</v>
      </c>
      <c r="B2" s="11" t="s">
        <v>6</v>
      </c>
      <c r="C2" s="11" t="s">
        <v>1</v>
      </c>
      <c r="D2" s="11" t="s">
        <v>17</v>
      </c>
      <c r="E2" s="11" t="s">
        <v>18</v>
      </c>
      <c r="F2" s="11" t="s">
        <v>2</v>
      </c>
      <c r="G2" s="11" t="s">
        <v>3</v>
      </c>
      <c r="H2" s="11" t="s">
        <v>7</v>
      </c>
      <c r="I2" s="11" t="s">
        <v>4</v>
      </c>
      <c r="J2" s="11" t="s">
        <v>5</v>
      </c>
    </row>
    <row r="3" spans="1:9" s="12" customFormat="1" ht="38.25">
      <c r="A3" s="12" t="s">
        <v>16</v>
      </c>
      <c r="B3" s="12" t="s">
        <v>8</v>
      </c>
      <c r="C3" s="12" t="s">
        <v>9</v>
      </c>
      <c r="D3" s="12" t="s">
        <v>19</v>
      </c>
      <c r="E3" s="12" t="s">
        <v>20</v>
      </c>
      <c r="F3" s="12" t="s">
        <v>10</v>
      </c>
      <c r="G3" s="12" t="s">
        <v>21</v>
      </c>
      <c r="H3" s="12" t="s">
        <v>12</v>
      </c>
      <c r="I3" s="12" t="s">
        <v>11</v>
      </c>
    </row>
    <row r="4" spans="1:10" ht="12.75">
      <c r="A4" s="6" t="s">
        <v>22</v>
      </c>
      <c r="B4" s="13" t="s">
        <v>16</v>
      </c>
      <c r="C4" s="13">
        <v>1</v>
      </c>
      <c r="D4" s="13">
        <v>1</v>
      </c>
      <c r="E4" s="13">
        <v>1</v>
      </c>
      <c r="F4" s="13" t="s">
        <v>42</v>
      </c>
      <c r="G4" s="6" t="s">
        <v>39</v>
      </c>
      <c r="H4" s="6" t="s">
        <v>39</v>
      </c>
      <c r="I4" s="13" t="s">
        <v>40</v>
      </c>
      <c r="J4" s="13"/>
    </row>
    <row r="5" spans="1:10" ht="25.5">
      <c r="A5" s="6" t="s">
        <v>22</v>
      </c>
      <c r="B5" s="13" t="s">
        <v>41</v>
      </c>
      <c r="C5" s="13">
        <v>10</v>
      </c>
      <c r="D5" s="13">
        <v>2</v>
      </c>
      <c r="E5" s="13">
        <f aca="true" t="shared" si="0" ref="E5:E11">E4+C5</f>
        <v>11</v>
      </c>
      <c r="F5" s="13" t="s">
        <v>42</v>
      </c>
      <c r="G5" s="6" t="s">
        <v>43</v>
      </c>
      <c r="H5" s="6" t="s">
        <v>44</v>
      </c>
      <c r="I5" s="13" t="s">
        <v>45</v>
      </c>
      <c r="J5" s="13"/>
    </row>
    <row r="6" spans="1:10" ht="12.75">
      <c r="A6" s="6" t="s">
        <v>22</v>
      </c>
      <c r="B6" s="13" t="s">
        <v>23</v>
      </c>
      <c r="C6" s="13">
        <v>2</v>
      </c>
      <c r="D6" s="13">
        <f aca="true" t="shared" si="1" ref="D6:D11">E5+1</f>
        <v>12</v>
      </c>
      <c r="E6" s="13">
        <f t="shared" si="0"/>
        <v>13</v>
      </c>
      <c r="F6" s="13" t="s">
        <v>42</v>
      </c>
      <c r="G6" s="6" t="s">
        <v>39</v>
      </c>
      <c r="H6" s="6" t="s">
        <v>39</v>
      </c>
      <c r="I6" s="13" t="s">
        <v>46</v>
      </c>
      <c r="J6" s="13"/>
    </row>
    <row r="7" spans="1:10" ht="63.75">
      <c r="A7" s="6" t="s">
        <v>22</v>
      </c>
      <c r="B7" s="13" t="s">
        <v>47</v>
      </c>
      <c r="C7" s="13">
        <v>1</v>
      </c>
      <c r="D7" s="13">
        <f t="shared" si="1"/>
        <v>14</v>
      </c>
      <c r="E7" s="13">
        <f t="shared" si="0"/>
        <v>14</v>
      </c>
      <c r="F7" s="13" t="s">
        <v>42</v>
      </c>
      <c r="G7" s="6" t="s">
        <v>48</v>
      </c>
      <c r="H7" s="6" t="s">
        <v>49</v>
      </c>
      <c r="I7" s="13" t="s">
        <v>52</v>
      </c>
      <c r="J7" s="13"/>
    </row>
    <row r="8" spans="1:9" ht="25.5">
      <c r="A8" s="6" t="s">
        <v>22</v>
      </c>
      <c r="B8" s="13" t="s">
        <v>50</v>
      </c>
      <c r="C8" s="13">
        <v>8</v>
      </c>
      <c r="D8" s="13">
        <f t="shared" si="1"/>
        <v>15</v>
      </c>
      <c r="E8" s="13">
        <f t="shared" si="0"/>
        <v>22</v>
      </c>
      <c r="F8" s="13" t="s">
        <v>55</v>
      </c>
      <c r="G8" s="6" t="s">
        <v>48</v>
      </c>
      <c r="H8" s="6" t="s">
        <v>51</v>
      </c>
      <c r="I8" s="13" t="s">
        <v>53</v>
      </c>
    </row>
    <row r="9" spans="1:10" ht="114.75">
      <c r="A9" s="6" t="s">
        <v>22</v>
      </c>
      <c r="B9" s="13" t="s">
        <v>54</v>
      </c>
      <c r="C9" s="13">
        <v>1</v>
      </c>
      <c r="D9" s="13">
        <f t="shared" si="1"/>
        <v>23</v>
      </c>
      <c r="E9" s="13">
        <f t="shared" si="0"/>
        <v>23</v>
      </c>
      <c r="F9" s="13" t="s">
        <v>42</v>
      </c>
      <c r="G9" s="6" t="s">
        <v>39</v>
      </c>
      <c r="H9" s="6" t="s">
        <v>39</v>
      </c>
      <c r="I9" s="13" t="s">
        <v>56</v>
      </c>
      <c r="J9" s="13"/>
    </row>
    <row r="10" spans="1:10" ht="12.75">
      <c r="A10" s="6" t="s">
        <v>22</v>
      </c>
      <c r="B10" s="13" t="s">
        <v>57</v>
      </c>
      <c r="C10" s="13">
        <v>1</v>
      </c>
      <c r="D10" s="13">
        <f t="shared" si="1"/>
        <v>24</v>
      </c>
      <c r="E10" s="13">
        <f t="shared" si="0"/>
        <v>24</v>
      </c>
      <c r="F10" s="13" t="s">
        <v>42</v>
      </c>
      <c r="G10" s="6" t="s">
        <v>43</v>
      </c>
      <c r="H10" s="6" t="s">
        <v>58</v>
      </c>
      <c r="I10" s="13" t="s">
        <v>59</v>
      </c>
      <c r="J10" s="13"/>
    </row>
    <row r="11" spans="1:10" ht="12.75">
      <c r="A11" s="6" t="s">
        <v>22</v>
      </c>
      <c r="B11" s="13" t="s">
        <v>23</v>
      </c>
      <c r="C11" s="13">
        <v>16</v>
      </c>
      <c r="D11" s="13">
        <f t="shared" si="1"/>
        <v>25</v>
      </c>
      <c r="E11" s="13">
        <f t="shared" si="0"/>
        <v>40</v>
      </c>
      <c r="F11" s="13" t="s">
        <v>42</v>
      </c>
      <c r="G11" s="6" t="s">
        <v>39</v>
      </c>
      <c r="H11" s="6" t="s">
        <v>39</v>
      </c>
      <c r="I11" s="13" t="s">
        <v>46</v>
      </c>
      <c r="J11" s="13"/>
    </row>
    <row r="12" spans="1:10" ht="12.75">
      <c r="A12" s="6" t="s">
        <v>22</v>
      </c>
      <c r="B12" s="13" t="s">
        <v>23</v>
      </c>
      <c r="C12" s="13">
        <v>1</v>
      </c>
      <c r="D12" s="13">
        <v>41</v>
      </c>
      <c r="E12" s="13">
        <f>E11+C12</f>
        <v>41</v>
      </c>
      <c r="F12" s="13" t="s">
        <v>42</v>
      </c>
      <c r="G12" s="6" t="s">
        <v>39</v>
      </c>
      <c r="H12" s="6" t="s">
        <v>39</v>
      </c>
      <c r="I12" s="13" t="s">
        <v>26</v>
      </c>
      <c r="J12" s="13"/>
    </row>
    <row r="13" spans="2:10" ht="12.75">
      <c r="B13" s="14"/>
      <c r="C13" s="15"/>
      <c r="D13" s="14"/>
      <c r="E13" s="14"/>
      <c r="F13" s="15"/>
      <c r="I13" s="15"/>
      <c r="J13" s="15"/>
    </row>
    <row r="14" spans="1:10" ht="12.75">
      <c r="A14" s="6" t="s">
        <v>27</v>
      </c>
      <c r="B14" s="13" t="s">
        <v>16</v>
      </c>
      <c r="C14" s="13">
        <v>1</v>
      </c>
      <c r="D14" s="13">
        <v>1</v>
      </c>
      <c r="E14" s="13">
        <v>1</v>
      </c>
      <c r="F14" s="13" t="s">
        <v>42</v>
      </c>
      <c r="G14" s="6" t="s">
        <v>39</v>
      </c>
      <c r="H14" s="6" t="s">
        <v>39</v>
      </c>
      <c r="I14" s="13" t="s">
        <v>60</v>
      </c>
      <c r="J14" s="13"/>
    </row>
    <row r="15" spans="1:10" ht="25.5">
      <c r="A15" s="6" t="s">
        <v>27</v>
      </c>
      <c r="B15" s="14" t="s">
        <v>24</v>
      </c>
      <c r="C15" s="14">
        <v>8</v>
      </c>
      <c r="D15" s="14">
        <f>E14+1</f>
        <v>2</v>
      </c>
      <c r="E15" s="14">
        <f>E14+C15</f>
        <v>9</v>
      </c>
      <c r="F15" s="14" t="s">
        <v>55</v>
      </c>
      <c r="G15" s="6" t="s">
        <v>39</v>
      </c>
      <c r="H15" s="6" t="s">
        <v>39</v>
      </c>
      <c r="I15" s="14" t="s">
        <v>61</v>
      </c>
      <c r="J15" s="14"/>
    </row>
    <row r="16" spans="1:10" ht="12.75">
      <c r="A16" s="6" t="s">
        <v>27</v>
      </c>
      <c r="B16" s="14" t="s">
        <v>23</v>
      </c>
      <c r="C16" s="14">
        <v>31</v>
      </c>
      <c r="D16" s="14">
        <f>E15+1</f>
        <v>10</v>
      </c>
      <c r="E16" s="14">
        <f>E15+C16</f>
        <v>40</v>
      </c>
      <c r="F16" s="14" t="s">
        <v>42</v>
      </c>
      <c r="G16" s="6" t="s">
        <v>39</v>
      </c>
      <c r="H16" s="6" t="s">
        <v>39</v>
      </c>
      <c r="I16" s="14" t="s">
        <v>25</v>
      </c>
      <c r="J16" s="14"/>
    </row>
    <row r="17" spans="1:10" ht="12.75">
      <c r="A17" s="6" t="s">
        <v>27</v>
      </c>
      <c r="B17" s="14" t="s">
        <v>23</v>
      </c>
      <c r="C17" s="14">
        <v>1</v>
      </c>
      <c r="D17" s="14">
        <f>E16+1</f>
        <v>41</v>
      </c>
      <c r="E17" s="14">
        <f>E16+C17</f>
        <v>41</v>
      </c>
      <c r="F17" s="15" t="s">
        <v>42</v>
      </c>
      <c r="G17" s="6" t="s">
        <v>39</v>
      </c>
      <c r="H17" s="6" t="s">
        <v>39</v>
      </c>
      <c r="I17" s="15" t="s">
        <v>26</v>
      </c>
      <c r="J17" s="15"/>
    </row>
  </sheetData>
  <sheetProtection/>
  <mergeCells count="1">
    <mergeCell ref="A1:D1"/>
  </mergeCells>
  <printOptions/>
  <pageMargins left="0.75" right="0.75" top="1.3" bottom="1" header="0.5" footer="0.5"/>
  <pageSetup horizontalDpi="600" verticalDpi="600" orientation="landscape" r:id="rId2"/>
  <headerFooter alignWithMargins="0">
    <oddHeader>&amp;L&amp;G&amp;C&amp;"Arial,Bold"&amp;12Interface Specification Document&amp;R&amp;8&amp;D</oddHeader>
    <oddFooter>&amp;L&amp;8&amp;F&amp;C&amp;8&amp;P of &amp;N &amp;R&amp;8EDS - Indiana Title XIX  
950 N. Meridian St., Suite 1150
Indianapolis, IN 46204</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Brandy Keith</dc:creator>
  <cp:keywords/>
  <dc:description/>
  <cp:lastModifiedBy>James Mercer</cp:lastModifiedBy>
  <cp:lastPrinted>2011-05-06T14:12:01Z</cp:lastPrinted>
  <dcterms:created xsi:type="dcterms:W3CDTF">2006-01-18T20:54:02Z</dcterms:created>
  <dcterms:modified xsi:type="dcterms:W3CDTF">2016-01-28T22:07:32Z</dcterms:modified>
  <cp:category/>
  <cp:version/>
  <cp:contentType/>
  <cp:contentStatus/>
</cp:coreProperties>
</file>