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830" tabRatio="773" activeTab="1"/>
  </bookViews>
  <sheets>
    <sheet name="Interface Spec Overview" sheetId="1" r:id="rId1"/>
    <sheet name="Interface Specs Layout" sheetId="2" r:id="rId2"/>
  </sheets>
  <definedNames/>
  <calcPr fullCalcOnLoad="1"/>
</workbook>
</file>

<file path=xl/sharedStrings.xml><?xml version="1.0" encoding="utf-8"?>
<sst xmlns="http://schemas.openxmlformats.org/spreadsheetml/2006/main" count="99" uniqueCount="58">
  <si>
    <t xml:space="preserve"> </t>
  </si>
  <si>
    <t>FIELD SIZE</t>
  </si>
  <si>
    <t>FORMAT</t>
  </si>
  <si>
    <t>TABLE NAME</t>
  </si>
  <si>
    <t>DESCRIPTION</t>
  </si>
  <si>
    <t>NOTES</t>
  </si>
  <si>
    <t xml:space="preserve"> FIELD</t>
  </si>
  <si>
    <t>COLUMN</t>
  </si>
  <si>
    <t xml:space="preserve">Field name </t>
  </si>
  <si>
    <t xml:space="preserve">number of characters </t>
  </si>
  <si>
    <t>field type</t>
  </si>
  <si>
    <t xml:space="preserve">Any relevant information such as where field originated, unique or identifying information, acronymns speeled out.  </t>
  </si>
  <si>
    <t>column name</t>
  </si>
  <si>
    <t xml:space="preserve">Enter one line for each field on the table.  All columns must be completed for all rows.  Add lines as needed.  Add tables as needed. Only related subsystem tables should be in the same spreadsheet.   </t>
  </si>
  <si>
    <t>See Interface Spec Process &amp; Interface Spec Documentation Instructions</t>
  </si>
  <si>
    <t>Interface Specification Overview</t>
  </si>
  <si>
    <r>
      <t>Error Handling/Special Processing</t>
    </r>
    <r>
      <rPr>
        <sz val="10"/>
        <rFont val="Arial"/>
        <family val="2"/>
      </rPr>
      <t>: n/a</t>
    </r>
  </si>
  <si>
    <t>RID</t>
  </si>
  <si>
    <t>char</t>
  </si>
  <si>
    <t>Record Type</t>
  </si>
  <si>
    <t>Field Start</t>
  </si>
  <si>
    <t>Field End</t>
  </si>
  <si>
    <t>Start Position</t>
  </si>
  <si>
    <t>End Position</t>
  </si>
  <si>
    <t>table of origin/destination</t>
  </si>
  <si>
    <t>Detail</t>
  </si>
  <si>
    <r>
      <t>Sender:</t>
    </r>
    <r>
      <rPr>
        <sz val="10"/>
        <rFont val="Arial"/>
        <family val="2"/>
      </rPr>
      <t xml:space="preserve"> HP</t>
    </r>
  </si>
  <si>
    <t>Member First Name</t>
  </si>
  <si>
    <t>integer</t>
  </si>
  <si>
    <t>Member Last Name</t>
  </si>
  <si>
    <t>HIP Plan Year</t>
  </si>
  <si>
    <t>HIP Effective Date</t>
  </si>
  <si>
    <t>Individual Required Contribution</t>
  </si>
  <si>
    <t>State Power Account Contribution</t>
  </si>
  <si>
    <t>amt_st_pwr_acct_yr</t>
  </si>
  <si>
    <t>amt_re_pwr_acct_mo</t>
  </si>
  <si>
    <t>nam_last</t>
  </si>
  <si>
    <t>nam_first</t>
  </si>
  <si>
    <t>dte_effective/dte_end</t>
  </si>
  <si>
    <t>t_re_base</t>
  </si>
  <si>
    <t>id_medicaid</t>
  </si>
  <si>
    <t>Filler</t>
  </si>
  <si>
    <t>Pipe</t>
  </si>
  <si>
    <t>t_re_pmp_assign</t>
  </si>
  <si>
    <t>t_mc_hip_benefit</t>
  </si>
  <si>
    <t>t_mc_power_acct</t>
  </si>
  <si>
    <r>
      <t>Interface name</t>
    </r>
    <r>
      <rPr>
        <sz val="10"/>
        <rFont val="Arial"/>
        <family val="2"/>
      </rPr>
      <t xml:space="preserve">: HIP </t>
    </r>
    <r>
      <rPr>
        <i/>
        <sz val="10"/>
        <rFont val="Arial"/>
        <family val="2"/>
      </rPr>
      <t>Provisional Eligibility File to Anthem</t>
    </r>
  </si>
  <si>
    <r>
      <t>Description</t>
    </r>
    <r>
      <rPr>
        <sz val="10"/>
        <rFont val="Arial"/>
        <family val="2"/>
      </rPr>
      <t>: This file sent from HP to Anthem provides HIP member provisional eligibility data.</t>
    </r>
  </si>
  <si>
    <r>
      <rPr>
        <b/>
        <sz val="10"/>
        <rFont val="Arial"/>
        <family val="2"/>
      </rPr>
      <t>Record Selection Criteria</t>
    </r>
    <r>
      <rPr>
        <sz val="10"/>
        <rFont val="Arial"/>
        <family val="2"/>
      </rPr>
      <t>: MC_FTS_MGDJS614</t>
    </r>
  </si>
  <si>
    <r>
      <t>Receiver</t>
    </r>
    <r>
      <rPr>
        <sz val="10"/>
        <rFont val="Arial"/>
        <family val="2"/>
      </rPr>
      <t>: Anthem</t>
    </r>
  </si>
  <si>
    <r>
      <t xml:space="preserve">HP Business Unit Ownership: </t>
    </r>
    <r>
      <rPr>
        <i/>
        <sz val="10"/>
        <color indexed="10"/>
        <rFont val="Arial"/>
        <family val="2"/>
      </rPr>
      <t xml:space="preserve"> </t>
    </r>
    <r>
      <rPr>
        <i/>
        <sz val="10"/>
        <rFont val="Arial"/>
        <family val="2"/>
      </rPr>
      <t>Managed Care</t>
    </r>
  </si>
  <si>
    <r>
      <t>Interface Exchange Method</t>
    </r>
    <r>
      <rPr>
        <sz val="10"/>
        <rFont val="Arial"/>
        <family val="2"/>
      </rPr>
      <t>: Secure FTP</t>
    </r>
  </si>
  <si>
    <t>File Name:  H903.rpt.X.079.203013.PROV_PAC</t>
  </si>
  <si>
    <r>
      <t>Frequency:</t>
    </r>
    <r>
      <rPr>
        <sz val="10"/>
        <rFont val="Arial"/>
        <family val="2"/>
      </rPr>
      <t xml:space="preserve"> Daily</t>
    </r>
  </si>
  <si>
    <t>Modification Log</t>
  </si>
  <si>
    <t>Change Description</t>
  </si>
  <si>
    <t>Added newline character to file layout.</t>
  </si>
  <si>
    <t>Newline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</si>
</sst>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7">
    <font>
      <sz val="10"/>
      <name val="Arial"/>
      <family val="0"/>
    </font>
    <font>
      <sz val="8"/>
      <name val="Arial"/>
      <family val="2"/>
    </font>
    <font>
      <b/>
      <sz val="10"/>
      <color indexed="9"/>
      <name val="Arial"/>
      <family val="2"/>
    </font>
    <font>
      <sz val="10"/>
      <color indexed="10"/>
      <name val="Arial"/>
      <family val="2"/>
    </font>
    <font>
      <b/>
      <sz val="10"/>
      <name val="Arial"/>
      <family val="2"/>
    </font>
    <font>
      <i/>
      <sz val="10"/>
      <name val="Arial"/>
      <family val="2"/>
    </font>
    <font>
      <i/>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5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rgb="FF003366"/>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0"/>
        <bgColor indexed="64"/>
      </patternFill>
    </fill>
  </fills>
  <borders count="11">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1">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2" applyNumberFormat="0" applyAlignment="0" applyProtection="0"/>
    <xf numFmtId="0" fontId="31"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Border="0" applyAlignment="0" applyProtection="0"/>
    <xf numFmtId="0" fontId="34" fillId="29" borderId="0" applyNumberFormat="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38" fillId="0" borderId="1" applyNumberFormat="0" applyFill="0" applyBorder="0" applyAlignment="0" applyProtection="0"/>
    <xf numFmtId="0" fontId="39" fillId="30" borderId="2" applyNumberFormat="0" applyAlignment="0" applyProtection="0"/>
    <xf numFmtId="0" fontId="40" fillId="0" borderId="7" applyNumberFormat="0" applyFill="0" applyAlignment="0" applyProtection="0"/>
    <xf numFmtId="0" fontId="41" fillId="31" borderId="0" applyNumberFormat="0" applyBorder="0" applyAlignment="0" applyProtection="0"/>
    <xf numFmtId="0" fontId="0" fillId="32" borderId="8" applyNumberFormat="0" applyFont="0" applyAlignment="0" applyProtection="0"/>
    <xf numFmtId="0" fontId="42" fillId="27" borderId="9"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10" applyNumberFormat="0" applyFill="0" applyAlignment="0" applyProtection="0"/>
    <xf numFmtId="0" fontId="45" fillId="0" borderId="0" applyNumberFormat="0" applyFill="0" applyBorder="0" applyAlignment="0" applyProtection="0"/>
  </cellStyleXfs>
  <cellXfs count="18">
    <xf numFmtId="0" fontId="0" fillId="0" borderId="1" xfId="0" applyAlignment="1">
      <alignment wrapText="1"/>
    </xf>
    <xf numFmtId="0" fontId="0" fillId="0" borderId="0" xfId="0" applyBorder="1" applyAlignment="1">
      <alignment wrapText="1"/>
    </xf>
    <xf numFmtId="0" fontId="46" fillId="0" borderId="0" xfId="0" applyFont="1" applyBorder="1" applyAlignment="1">
      <alignment wrapText="1"/>
    </xf>
    <xf numFmtId="0" fontId="4" fillId="0" borderId="0" xfId="0" applyFont="1" applyBorder="1" applyAlignment="1">
      <alignment horizontal="left" wrapText="1" indent="1"/>
    </xf>
    <xf numFmtId="0" fontId="4" fillId="0" borderId="0" xfId="0" applyFont="1" applyFill="1" applyBorder="1" applyAlignment="1">
      <alignment horizontal="left" wrapText="1" indent="1"/>
    </xf>
    <xf numFmtId="0" fontId="0" fillId="0" borderId="0" xfId="0" applyFont="1" applyFill="1" applyBorder="1" applyAlignment="1">
      <alignment horizontal="left" wrapText="1" indent="1"/>
    </xf>
    <xf numFmtId="1" fontId="0" fillId="0" borderId="1" xfId="0" applyNumberFormat="1" applyFont="1" applyBorder="1" applyAlignment="1">
      <alignment wrapText="1"/>
    </xf>
    <xf numFmtId="1" fontId="5" fillId="0" borderId="1" xfId="0" applyNumberFormat="1" applyFont="1" applyBorder="1" applyAlignment="1">
      <alignment wrapText="1"/>
    </xf>
    <xf numFmtId="0" fontId="0" fillId="0" borderId="1" xfId="0" applyFont="1" applyBorder="1" applyAlignment="1">
      <alignment horizontal="left" wrapText="1"/>
    </xf>
    <xf numFmtId="0" fontId="0" fillId="0" borderId="1" xfId="0" applyFont="1" applyBorder="1" applyAlignment="1">
      <alignment wrapText="1"/>
    </xf>
    <xf numFmtId="0" fontId="0" fillId="0" borderId="1" xfId="0" applyFont="1" applyBorder="1" applyAlignment="1">
      <alignment vertical="top" wrapText="1"/>
    </xf>
    <xf numFmtId="0" fontId="2" fillId="33" borderId="1" xfId="0" applyFont="1" applyFill="1" applyBorder="1" applyAlignment="1">
      <alignment vertical="top" wrapText="1"/>
    </xf>
    <xf numFmtId="0" fontId="3" fillId="0" borderId="1" xfId="0" applyFont="1" applyBorder="1" applyAlignment="1">
      <alignment vertical="top" wrapText="1"/>
    </xf>
    <xf numFmtId="0" fontId="0" fillId="0" borderId="1" xfId="0" applyFont="1" applyFill="1" applyBorder="1" applyAlignment="1">
      <alignment wrapText="1"/>
    </xf>
    <xf numFmtId="0" fontId="0" fillId="0" borderId="1" xfId="0" applyFont="1" applyFill="1" applyBorder="1" applyAlignment="1">
      <alignment vertical="top" wrapText="1"/>
    </xf>
    <xf numFmtId="0" fontId="0" fillId="25" borderId="0" xfId="0" applyFill="1" applyBorder="1" applyAlignment="1">
      <alignment wrapText="1"/>
    </xf>
    <xf numFmtId="14" fontId="0" fillId="0" borderId="0" xfId="0" applyNumberFormat="1" applyBorder="1" applyAlignment="1">
      <alignment wrapText="1"/>
    </xf>
    <xf numFmtId="0" fontId="4" fillId="0" borderId="1"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762000</xdr:colOff>
      <xdr:row>0</xdr:row>
      <xdr:rowOff>762000</xdr:rowOff>
    </xdr:to>
    <xdr:pic>
      <xdr:nvPicPr>
        <xdr:cNvPr id="1" name="Picture 3" descr="Dimensional Blue (very small).png"/>
        <xdr:cNvPicPr preferRelativeResize="1">
          <a:picLocks noChangeAspect="1"/>
        </xdr:cNvPicPr>
      </xdr:nvPicPr>
      <xdr:blipFill>
        <a:blip r:embed="rId1"/>
        <a:stretch>
          <a:fillRect/>
        </a:stretch>
      </xdr:blipFill>
      <xdr:spPr>
        <a:xfrm>
          <a:off x="0" y="0"/>
          <a:ext cx="762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B17"/>
  <sheetViews>
    <sheetView zoomScalePageLayoutView="0" workbookViewId="0" topLeftCell="A13">
      <selection activeCell="B17" sqref="B17"/>
    </sheetView>
  </sheetViews>
  <sheetFormatPr defaultColWidth="9.140625" defaultRowHeight="25.5" customHeight="1"/>
  <cols>
    <col min="1" max="1" width="106.28125" style="1" customWidth="1"/>
    <col min="2" max="16384" width="9.140625" style="1" customWidth="1"/>
  </cols>
  <sheetData>
    <row r="1" ht="63" customHeight="1"/>
    <row r="2" ht="32.25" customHeight="1">
      <c r="A2" s="2" t="s">
        <v>15</v>
      </c>
    </row>
    <row r="3" ht="25.5" customHeight="1">
      <c r="A3" s="3" t="s">
        <v>46</v>
      </c>
    </row>
    <row r="4" ht="25.5" customHeight="1">
      <c r="A4" s="4" t="s">
        <v>47</v>
      </c>
    </row>
    <row r="5" ht="25.5" customHeight="1">
      <c r="A5" s="5" t="s">
        <v>48</v>
      </c>
    </row>
    <row r="6" ht="25.5" customHeight="1">
      <c r="A6" s="4" t="s">
        <v>53</v>
      </c>
    </row>
    <row r="7" ht="25.5" customHeight="1">
      <c r="A7" s="4" t="s">
        <v>26</v>
      </c>
    </row>
    <row r="8" ht="25.5" customHeight="1">
      <c r="A8" s="4" t="s">
        <v>49</v>
      </c>
    </row>
    <row r="9" ht="25.5" customHeight="1">
      <c r="A9" s="4" t="s">
        <v>50</v>
      </c>
    </row>
    <row r="10" ht="42.75" customHeight="1">
      <c r="A10" s="4" t="s">
        <v>16</v>
      </c>
    </row>
    <row r="11" ht="31.5" customHeight="1">
      <c r="A11" s="4" t="s">
        <v>51</v>
      </c>
    </row>
    <row r="12" ht="25.5" customHeight="1">
      <c r="A12" s="4" t="s">
        <v>52</v>
      </c>
    </row>
    <row r="13" ht="25.5" customHeight="1">
      <c r="A13" s="1" t="s">
        <v>0</v>
      </c>
    </row>
    <row r="15" ht="25.5" customHeight="1">
      <c r="A15" s="15" t="s">
        <v>54</v>
      </c>
    </row>
    <row r="16" ht="25.5" customHeight="1">
      <c r="A16" s="15" t="s">
        <v>55</v>
      </c>
    </row>
    <row r="17" spans="1:2" ht="25.5" customHeight="1">
      <c r="A17" s="1" t="s">
        <v>56</v>
      </c>
      <c r="B17" s="16">
        <v>42228</v>
      </c>
    </row>
  </sheetData>
  <sheetProtection/>
  <printOptions/>
  <pageMargins left="0.7" right="0.7" top="0.75" bottom="0.75" header="0.3" footer="0.3"/>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J37"/>
  <sheetViews>
    <sheetView tabSelected="1" workbookViewId="0" topLeftCell="A1">
      <selection activeCell="B16" sqref="B16"/>
    </sheetView>
  </sheetViews>
  <sheetFormatPr defaultColWidth="9.140625" defaultRowHeight="12.75"/>
  <cols>
    <col min="1" max="1" width="12.140625" style="9" bestFit="1" customWidth="1"/>
    <col min="2" max="2" width="18.421875" style="9" bestFit="1" customWidth="1"/>
    <col min="3" max="3" width="15.7109375" style="9" customWidth="1"/>
    <col min="4" max="4" width="21.421875" style="9" customWidth="1"/>
    <col min="5" max="5" width="19.57421875" style="9" customWidth="1"/>
    <col min="6" max="6" width="10.28125" style="9" customWidth="1"/>
    <col min="7" max="7" width="15.7109375" style="9" customWidth="1"/>
    <col min="8" max="8" width="10.7109375" style="9" customWidth="1"/>
    <col min="9" max="9" width="34.7109375" style="10" customWidth="1"/>
    <col min="10" max="10" width="7.28125" style="9" bestFit="1" customWidth="1"/>
    <col min="11" max="16384" width="9.140625" style="9" customWidth="1"/>
  </cols>
  <sheetData>
    <row r="1" spans="1:7" ht="46.5" customHeight="1">
      <c r="A1" s="17" t="s">
        <v>13</v>
      </c>
      <c r="B1" s="17"/>
      <c r="C1" s="17"/>
      <c r="D1" s="17"/>
      <c r="E1" s="6"/>
      <c r="F1" s="7" t="s">
        <v>14</v>
      </c>
      <c r="G1" s="8"/>
    </row>
    <row r="2" spans="1:10" s="11" customFormat="1" ht="25.5">
      <c r="A2" s="11" t="s">
        <v>19</v>
      </c>
      <c r="B2" s="11" t="s">
        <v>6</v>
      </c>
      <c r="C2" s="11" t="s">
        <v>1</v>
      </c>
      <c r="D2" s="11" t="s">
        <v>20</v>
      </c>
      <c r="E2" s="11" t="s">
        <v>21</v>
      </c>
      <c r="F2" s="11" t="s">
        <v>2</v>
      </c>
      <c r="G2" s="11" t="s">
        <v>3</v>
      </c>
      <c r="H2" s="11" t="s">
        <v>7</v>
      </c>
      <c r="I2" s="11" t="s">
        <v>4</v>
      </c>
      <c r="J2" s="11" t="s">
        <v>5</v>
      </c>
    </row>
    <row r="3" spans="1:9" s="12" customFormat="1" ht="38.25">
      <c r="A3" s="12" t="s">
        <v>19</v>
      </c>
      <c r="B3" s="12" t="s">
        <v>8</v>
      </c>
      <c r="C3" s="12" t="s">
        <v>9</v>
      </c>
      <c r="D3" s="12" t="s">
        <v>22</v>
      </c>
      <c r="E3" s="12" t="s">
        <v>23</v>
      </c>
      <c r="F3" s="12" t="s">
        <v>10</v>
      </c>
      <c r="G3" s="12" t="s">
        <v>24</v>
      </c>
      <c r="H3" s="12" t="s">
        <v>12</v>
      </c>
      <c r="I3" s="12" t="s">
        <v>11</v>
      </c>
    </row>
    <row r="4" spans="1:9" ht="25.5">
      <c r="A4" s="9" t="s">
        <v>25</v>
      </c>
      <c r="B4" s="9" t="s">
        <v>17</v>
      </c>
      <c r="C4" s="9">
        <v>12</v>
      </c>
      <c r="D4" s="9">
        <v>1</v>
      </c>
      <c r="E4" s="6">
        <v>12</v>
      </c>
      <c r="F4" s="6" t="s">
        <v>28</v>
      </c>
      <c r="G4" s="8" t="s">
        <v>39</v>
      </c>
      <c r="H4" s="9" t="s">
        <v>40</v>
      </c>
      <c r="I4" s="10" t="s">
        <v>17</v>
      </c>
    </row>
    <row r="5" spans="1:9" ht="12.75">
      <c r="A5" s="9" t="s">
        <v>25</v>
      </c>
      <c r="B5" s="9" t="s">
        <v>41</v>
      </c>
      <c r="C5" s="9">
        <v>1</v>
      </c>
      <c r="D5" s="6">
        <f aca="true" t="shared" si="0" ref="D5:D16">E4+1</f>
        <v>13</v>
      </c>
      <c r="E5" s="6">
        <f aca="true" t="shared" si="1" ref="E5:E16">E4+C5</f>
        <v>13</v>
      </c>
      <c r="F5" s="6"/>
      <c r="G5" s="8"/>
      <c r="I5" s="10" t="s">
        <v>42</v>
      </c>
    </row>
    <row r="6" spans="1:9" ht="12.75">
      <c r="A6" s="9" t="s">
        <v>25</v>
      </c>
      <c r="B6" s="9" t="s">
        <v>27</v>
      </c>
      <c r="C6" s="9">
        <v>13</v>
      </c>
      <c r="D6" s="6">
        <f t="shared" si="0"/>
        <v>14</v>
      </c>
      <c r="E6" s="6">
        <f t="shared" si="1"/>
        <v>26</v>
      </c>
      <c r="F6" s="6" t="s">
        <v>18</v>
      </c>
      <c r="G6" s="8" t="s">
        <v>39</v>
      </c>
      <c r="H6" s="9" t="s">
        <v>37</v>
      </c>
      <c r="I6" s="9" t="s">
        <v>27</v>
      </c>
    </row>
    <row r="7" spans="1:9" ht="12.75">
      <c r="A7" s="9" t="s">
        <v>25</v>
      </c>
      <c r="B7" s="9" t="s">
        <v>41</v>
      </c>
      <c r="C7" s="9">
        <v>1</v>
      </c>
      <c r="D7" s="6">
        <f t="shared" si="0"/>
        <v>27</v>
      </c>
      <c r="E7" s="6">
        <f t="shared" si="1"/>
        <v>27</v>
      </c>
      <c r="F7" s="6"/>
      <c r="G7" s="8"/>
      <c r="I7" s="10" t="s">
        <v>42</v>
      </c>
    </row>
    <row r="8" spans="1:9" ht="12.75">
      <c r="A8" s="9" t="s">
        <v>25</v>
      </c>
      <c r="B8" s="9" t="s">
        <v>29</v>
      </c>
      <c r="C8" s="9">
        <v>15</v>
      </c>
      <c r="D8" s="6">
        <f t="shared" si="0"/>
        <v>28</v>
      </c>
      <c r="E8" s="6">
        <f t="shared" si="1"/>
        <v>42</v>
      </c>
      <c r="F8" s="6" t="s">
        <v>18</v>
      </c>
      <c r="G8" s="8" t="s">
        <v>39</v>
      </c>
      <c r="H8" s="13" t="s">
        <v>36</v>
      </c>
      <c r="I8" s="9" t="s">
        <v>29</v>
      </c>
    </row>
    <row r="9" spans="1:9" ht="12.75">
      <c r="A9" s="9" t="s">
        <v>25</v>
      </c>
      <c r="B9" s="9" t="s">
        <v>41</v>
      </c>
      <c r="C9" s="9">
        <v>1</v>
      </c>
      <c r="D9" s="6">
        <f t="shared" si="0"/>
        <v>43</v>
      </c>
      <c r="E9" s="6">
        <f t="shared" si="1"/>
        <v>43</v>
      </c>
      <c r="F9" s="6"/>
      <c r="G9" s="8"/>
      <c r="I9" s="10" t="s">
        <v>42</v>
      </c>
    </row>
    <row r="10" spans="1:9" ht="25.5">
      <c r="A10" s="9" t="s">
        <v>25</v>
      </c>
      <c r="B10" s="9" t="s">
        <v>30</v>
      </c>
      <c r="C10" s="9">
        <v>19</v>
      </c>
      <c r="D10" s="6">
        <f t="shared" si="0"/>
        <v>44</v>
      </c>
      <c r="E10" s="6">
        <f t="shared" si="1"/>
        <v>62</v>
      </c>
      <c r="F10" s="6" t="s">
        <v>18</v>
      </c>
      <c r="G10" s="8" t="s">
        <v>43</v>
      </c>
      <c r="H10" s="9" t="s">
        <v>38</v>
      </c>
      <c r="I10" s="9" t="s">
        <v>30</v>
      </c>
    </row>
    <row r="11" spans="1:9" ht="12.75">
      <c r="A11" s="9" t="s">
        <v>25</v>
      </c>
      <c r="B11" s="9" t="s">
        <v>41</v>
      </c>
      <c r="C11" s="9">
        <v>1</v>
      </c>
      <c r="D11" s="6">
        <f t="shared" si="0"/>
        <v>63</v>
      </c>
      <c r="E11" s="6">
        <f t="shared" si="1"/>
        <v>63</v>
      </c>
      <c r="F11" s="6"/>
      <c r="G11" s="8"/>
      <c r="I11" s="10" t="s">
        <v>42</v>
      </c>
    </row>
    <row r="12" spans="1:9" ht="25.5">
      <c r="A12" s="9" t="s">
        <v>25</v>
      </c>
      <c r="B12" s="9" t="s">
        <v>31</v>
      </c>
      <c r="C12" s="9">
        <v>19</v>
      </c>
      <c r="D12" s="6">
        <f t="shared" si="0"/>
        <v>64</v>
      </c>
      <c r="E12" s="6">
        <f t="shared" si="1"/>
        <v>82</v>
      </c>
      <c r="F12" s="6" t="s">
        <v>18</v>
      </c>
      <c r="G12" s="8" t="s">
        <v>44</v>
      </c>
      <c r="H12" s="9" t="s">
        <v>38</v>
      </c>
      <c r="I12" s="10" t="s">
        <v>31</v>
      </c>
    </row>
    <row r="13" spans="1:9" ht="12.75">
      <c r="A13" s="9" t="s">
        <v>25</v>
      </c>
      <c r="B13" s="9" t="s">
        <v>41</v>
      </c>
      <c r="C13" s="9">
        <v>1</v>
      </c>
      <c r="D13" s="6">
        <f t="shared" si="0"/>
        <v>83</v>
      </c>
      <c r="E13" s="6">
        <f t="shared" si="1"/>
        <v>83</v>
      </c>
      <c r="F13" s="6"/>
      <c r="G13" s="8"/>
      <c r="I13" s="10" t="s">
        <v>42</v>
      </c>
    </row>
    <row r="14" spans="1:9" ht="25.5">
      <c r="A14" s="9" t="s">
        <v>25</v>
      </c>
      <c r="B14" s="9" t="s">
        <v>32</v>
      </c>
      <c r="C14" s="9">
        <v>4</v>
      </c>
      <c r="D14" s="6">
        <f t="shared" si="0"/>
        <v>84</v>
      </c>
      <c r="E14" s="6">
        <f t="shared" si="1"/>
        <v>87</v>
      </c>
      <c r="F14" s="6" t="s">
        <v>28</v>
      </c>
      <c r="G14" s="8" t="s">
        <v>45</v>
      </c>
      <c r="H14" s="9" t="s">
        <v>35</v>
      </c>
      <c r="I14" s="9" t="s">
        <v>32</v>
      </c>
    </row>
    <row r="15" spans="1:9" ht="12.75">
      <c r="A15" s="9" t="s">
        <v>25</v>
      </c>
      <c r="B15" s="9" t="s">
        <v>41</v>
      </c>
      <c r="C15" s="9">
        <v>1</v>
      </c>
      <c r="D15" s="6">
        <f t="shared" si="0"/>
        <v>88</v>
      </c>
      <c r="E15" s="6">
        <f t="shared" si="1"/>
        <v>88</v>
      </c>
      <c r="F15" s="6"/>
      <c r="G15" s="8"/>
      <c r="I15" s="10" t="s">
        <v>42</v>
      </c>
    </row>
    <row r="16" spans="1:9" ht="38.25">
      <c r="A16" s="9" t="s">
        <v>25</v>
      </c>
      <c r="B16" s="9" t="s">
        <v>33</v>
      </c>
      <c r="C16" s="9">
        <v>4</v>
      </c>
      <c r="D16" s="6">
        <f t="shared" si="0"/>
        <v>89</v>
      </c>
      <c r="E16" s="6">
        <f t="shared" si="1"/>
        <v>92</v>
      </c>
      <c r="F16" s="6" t="s">
        <v>28</v>
      </c>
      <c r="G16" s="8" t="s">
        <v>45</v>
      </c>
      <c r="H16" s="9" t="s">
        <v>34</v>
      </c>
      <c r="I16" s="9" t="s">
        <v>33</v>
      </c>
    </row>
    <row r="17" spans="1:9" ht="12.75">
      <c r="A17" s="9" t="s">
        <v>25</v>
      </c>
      <c r="B17" s="9" t="s">
        <v>41</v>
      </c>
      <c r="C17" s="9">
        <v>1</v>
      </c>
      <c r="D17" s="6">
        <f>E16+1</f>
        <v>93</v>
      </c>
      <c r="E17" s="6">
        <f>E16+C17</f>
        <v>93</v>
      </c>
      <c r="F17" s="6"/>
      <c r="G17" s="8"/>
      <c r="I17" s="10" t="s">
        <v>57</v>
      </c>
    </row>
    <row r="18" s="13" customFormat="1" ht="12.75">
      <c r="I18" s="14"/>
    </row>
    <row r="19" s="13" customFormat="1" ht="12.75">
      <c r="I19" s="14"/>
    </row>
    <row r="20" s="13" customFormat="1" ht="12.75">
      <c r="I20" s="14"/>
    </row>
    <row r="21" s="13" customFormat="1" ht="12.75">
      <c r="I21" s="14"/>
    </row>
    <row r="22" s="13" customFormat="1" ht="12.75">
      <c r="I22" s="14"/>
    </row>
    <row r="23" s="13" customFormat="1" ht="12.75">
      <c r="I23" s="14"/>
    </row>
    <row r="24" s="13" customFormat="1" ht="12.75">
      <c r="I24" s="14"/>
    </row>
    <row r="25" s="13" customFormat="1" ht="12.75">
      <c r="I25" s="14"/>
    </row>
    <row r="26" s="13" customFormat="1" ht="12.75">
      <c r="I26" s="14"/>
    </row>
    <row r="27" s="13" customFormat="1" ht="12.75">
      <c r="I27" s="14"/>
    </row>
    <row r="28" s="13" customFormat="1" ht="12.75">
      <c r="I28" s="14"/>
    </row>
    <row r="29" s="13" customFormat="1" ht="12.75">
      <c r="I29" s="14"/>
    </row>
    <row r="30" s="13" customFormat="1" ht="12.75">
      <c r="I30" s="14"/>
    </row>
    <row r="31" s="13" customFormat="1" ht="12.75">
      <c r="I31" s="14"/>
    </row>
    <row r="32" s="13" customFormat="1" ht="12.75">
      <c r="I32" s="14"/>
    </row>
    <row r="33" s="13" customFormat="1" ht="12.75">
      <c r="I33" s="14"/>
    </row>
    <row r="34" s="13" customFormat="1" ht="12.75">
      <c r="I34" s="14"/>
    </row>
    <row r="35" s="13" customFormat="1" ht="12.75">
      <c r="I35" s="14"/>
    </row>
    <row r="36" s="13" customFormat="1" ht="12.75">
      <c r="I36" s="14"/>
    </row>
    <row r="37" s="13" customFormat="1" ht="12.75">
      <c r="I37" s="14"/>
    </row>
  </sheetData>
  <sheetProtection/>
  <mergeCells count="1">
    <mergeCell ref="A1:D1"/>
  </mergeCells>
  <printOptions/>
  <pageMargins left="0.75" right="0.75" top="1.3" bottom="1" header="0.5" footer="0.5"/>
  <pageSetup horizontalDpi="600" verticalDpi="600" orientation="landscape" r:id="rId2"/>
  <headerFooter alignWithMargins="0">
    <oddHeader>&amp;L&amp;G&amp;C&amp;"Arial,Bold"&amp;12Interface Specification Document&amp;R&amp;8&amp;D</oddHeader>
    <oddFooter>&amp;L&amp;8&amp;F&amp;C&amp;8&amp;P of &amp;N &amp;R&amp;8EDS - Indiana Title XIX  
950 N. Meridian St., Suite 1150
Indianapolis, IN 46204</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EDS: UAF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Brandy Keith</dc:creator>
  <cp:keywords/>
  <dc:description/>
  <cp:lastModifiedBy>James Mercer</cp:lastModifiedBy>
  <cp:lastPrinted>2011-05-06T14:12:01Z</cp:lastPrinted>
  <dcterms:created xsi:type="dcterms:W3CDTF">2006-01-18T20:54:02Z</dcterms:created>
  <dcterms:modified xsi:type="dcterms:W3CDTF">2016-01-29T13:47:39Z</dcterms:modified>
  <cp:category/>
  <cp:version/>
  <cp:contentType/>
  <cp:contentStatus/>
</cp:coreProperties>
</file>