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55" windowHeight="7875" tabRatio="773" activeTab="0"/>
  </bookViews>
  <sheets>
    <sheet name="Interface Spec Overview" sheetId="1" r:id="rId1"/>
    <sheet name="Interface Specs Layout" sheetId="2" r:id="rId2"/>
    <sheet name="Old Interface Layout" sheetId="3" r:id="rId3"/>
  </sheets>
  <definedNames/>
  <calcPr fullCalcOnLoad="1"/>
</workbook>
</file>

<file path=xl/sharedStrings.xml><?xml version="1.0" encoding="utf-8"?>
<sst xmlns="http://schemas.openxmlformats.org/spreadsheetml/2006/main" count="136" uniqueCount="85">
  <si>
    <t>FIELD SIZE</t>
  </si>
  <si>
    <t>FORMAT</t>
  </si>
  <si>
    <t>DESCRIPTION</t>
  </si>
  <si>
    <t>NOTES</t>
  </si>
  <si>
    <t xml:space="preserve"> FIELD</t>
  </si>
  <si>
    <t xml:space="preserve">Field name </t>
  </si>
  <si>
    <t xml:space="preserve">number of characters </t>
  </si>
  <si>
    <t>field type</t>
  </si>
  <si>
    <t>table of origin</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</si>
  <si>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</si>
  <si>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</si>
  <si>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</si>
  <si>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</si>
  <si>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</si>
  <si>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</si>
  <si>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</si>
  <si>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</si>
  <si>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t>Start Position</t>
  </si>
  <si>
    <t>End Position</t>
  </si>
  <si>
    <t>AIM TABLE NAME</t>
  </si>
  <si>
    <t>AIM COLUMN</t>
  </si>
  <si>
    <t>Core MMIS TABLE NAME</t>
  </si>
  <si>
    <t>Core MMIS COLUMN</t>
  </si>
  <si>
    <t>table of destination</t>
  </si>
  <si>
    <t>char</t>
  </si>
  <si>
    <t>id_provider</t>
  </si>
  <si>
    <t>dte_effective</t>
  </si>
  <si>
    <t>dte_end</t>
  </si>
  <si>
    <t>t_pr_prov</t>
  </si>
  <si>
    <t>t_pr_spec</t>
  </si>
  <si>
    <t>cde_prov_type</t>
  </si>
  <si>
    <t>cde_prov_spec</t>
  </si>
  <si>
    <r>
      <t>Sender:</t>
    </r>
    <r>
      <rPr>
        <sz val="10"/>
        <rFont val="Arial"/>
        <family val="2"/>
      </rPr>
      <t xml:space="preserve"> Provider Services (HP)</t>
    </r>
  </si>
  <si>
    <r>
      <t xml:space="preserve">File Name:   </t>
    </r>
    <r>
      <rPr>
        <sz val="10"/>
        <rFont val="Arial"/>
        <family val="2"/>
      </rPr>
      <t> mds00803.dat</t>
    </r>
  </si>
  <si>
    <r>
      <t>Error Handling/Special Processing</t>
    </r>
    <r>
      <rPr>
        <sz val="10"/>
        <rFont val="Arial"/>
        <family val="2"/>
      </rPr>
      <t>:</t>
    </r>
  </si>
  <si>
    <r>
      <rPr>
        <b/>
        <sz val="10"/>
        <rFont val="Arial"/>
        <family val="2"/>
      </rPr>
      <t>Record Selection Criteria</t>
    </r>
    <r>
      <rPr>
        <sz val="10"/>
        <rFont val="Arial"/>
        <family val="2"/>
      </rPr>
      <t>:   all records</t>
    </r>
  </si>
  <si>
    <t>t_pr_identifier</t>
  </si>
  <si>
    <t>FIELD NAME</t>
  </si>
  <si>
    <t>TABLE NAME</t>
  </si>
  <si>
    <t>FIELD</t>
  </si>
  <si>
    <t>Provider ID</t>
  </si>
  <si>
    <t>Char</t>
  </si>
  <si>
    <t>T_PR_PROV</t>
  </si>
  <si>
    <t>ID_PROVIDER</t>
  </si>
  <si>
    <t>The provider identification number used by the provider.  (Convert sak_prov to id_provider by linking to the t_pr_prov table.)</t>
  </si>
  <si>
    <t>Service Location</t>
  </si>
  <si>
    <t>T_PR_SPEC</t>
  </si>
  <si>
    <t>CDE_SERVICE_LOC</t>
  </si>
  <si>
    <t>Suffix added to the provider number to identify the various locations that a provider does business.</t>
  </si>
  <si>
    <t>Provider Type</t>
  </si>
  <si>
    <t>CDE_PROV_TYPE</t>
  </si>
  <si>
    <t>This is the provider type that a provider is licensed for.</t>
  </si>
  <si>
    <t>Provider Specialty</t>
  </si>
  <si>
    <t>CDE_PROV_SPEC</t>
  </si>
  <si>
    <t xml:space="preserve">A code representing the specialized area of practice for a provider.  </t>
  </si>
  <si>
    <t>Specialty Effective Date</t>
  </si>
  <si>
    <t>Date</t>
  </si>
  <si>
    <t>DTE_EFFECTIVE</t>
  </si>
  <si>
    <t>The date the specialty of the provider becomes valid (effective).</t>
  </si>
  <si>
    <t>Specialty End Date</t>
  </si>
  <si>
    <t>DTE_END</t>
  </si>
  <si>
    <t>The date the specialty of the provider is no longer valid (effective).</t>
  </si>
  <si>
    <t>Provider Sub-specialty</t>
  </si>
  <si>
    <t>CDE_PROV_SUBSPEC</t>
  </si>
  <si>
    <t>A designation indicating the scope of practice or operations of the provider within a provider specialty.</t>
  </si>
  <si>
    <t>Carriage Return</t>
  </si>
  <si>
    <t>Hex</t>
  </si>
  <si>
    <t>n/a</t>
  </si>
  <si>
    <t>1 byte for return at end of line</t>
  </si>
  <si>
    <t>hex</t>
  </si>
  <si>
    <t>number</t>
  </si>
  <si>
    <r>
      <t>Description</t>
    </r>
    <r>
      <rPr>
        <sz val="10"/>
        <rFont val="Arial"/>
        <family val="2"/>
      </rPr>
      <t>: File contains provider information related to the specialized area of practice for a provider.</t>
    </r>
  </si>
  <si>
    <r>
      <t xml:space="preserve">HP Business Unit Ownership: </t>
    </r>
    <r>
      <rPr>
        <sz val="10"/>
        <rFont val="Arial"/>
        <family val="2"/>
      </rPr>
      <t xml:space="preserve"> Provider Services (HP)</t>
    </r>
  </si>
  <si>
    <r>
      <t>Interface Exchange Method</t>
    </r>
    <r>
      <rPr>
        <sz val="10"/>
        <rFont val="Arial"/>
        <family val="2"/>
      </rPr>
      <t>: File Exchange/SFTP</t>
    </r>
  </si>
  <si>
    <r>
      <t>Interface name</t>
    </r>
    <r>
      <rPr>
        <sz val="10"/>
        <rFont val="Arial"/>
        <family val="2"/>
      </rPr>
      <t>:  Provider Specialty Information</t>
    </r>
  </si>
  <si>
    <r>
      <t>Frequency:</t>
    </r>
    <r>
      <rPr>
        <sz val="10"/>
        <rFont val="Arial"/>
        <family val="2"/>
      </rPr>
      <t xml:space="preserve"> Daily</t>
    </r>
  </si>
  <si>
    <r>
      <t xml:space="preserve">AIM Job:   </t>
    </r>
    <r>
      <rPr>
        <sz val="10"/>
        <rFont val="Arial"/>
        <family val="2"/>
      </rPr>
      <t> CATJD800</t>
    </r>
  </si>
  <si>
    <r>
      <t xml:space="preserve">AIM Program: </t>
    </r>
    <r>
      <rPr>
        <sz val="10"/>
        <rFont val="Arial"/>
        <family val="2"/>
      </rPr>
      <t>NA</t>
    </r>
  </si>
  <si>
    <r>
      <t>Receiver</t>
    </r>
    <r>
      <rPr>
        <sz val="10"/>
        <rFont val="Arial"/>
        <family val="2"/>
      </rPr>
      <t>: Catamaran, MCE</t>
    </r>
  </si>
  <si>
    <t>Classification</t>
  </si>
  <si>
    <t>t_pr_biller</t>
  </si>
  <si>
    <t>cde_biller</t>
  </si>
  <si>
    <t>B -&gt; Billing
G -&gt; Group
M -&gt; MCE
O -&gt; OPR
R -&gt; Rendering</t>
  </si>
  <si>
    <t>Modifications</t>
  </si>
  <si>
    <t>9/23:  Added value in Core MMIS Column for the Provider ID field - Mark Hoffman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</si>
</sst>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s>
  <borders count="1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2" applyNumberFormat="0" applyAlignment="0" applyProtection="0"/>
    <xf numFmtId="0" fontId="3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Border="0" applyAlignment="0" applyProtection="0"/>
    <xf numFmtId="0" fontId="33" fillId="2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1" applyNumberFormat="0" applyFill="0" applyBorder="0" applyAlignment="0" applyProtection="0"/>
    <xf numFmtId="0" fontId="38" fillId="30" borderId="2" applyNumberFormat="0" applyAlignment="0" applyProtection="0"/>
    <xf numFmtId="0" fontId="39" fillId="0" borderId="7" applyNumberFormat="0" applyFill="0" applyAlignment="0" applyProtection="0"/>
    <xf numFmtId="0" fontId="40" fillId="31" borderId="0" applyNumberFormat="0" applyBorder="0" applyAlignment="0" applyProtection="0"/>
    <xf numFmtId="0" fontId="0" fillId="32" borderId="8" applyNumberFormat="0" applyFont="0" applyAlignment="0" applyProtection="0"/>
    <xf numFmtId="0" fontId="41" fillId="27"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28">
    <xf numFmtId="0" fontId="0" fillId="0" borderId="1" xfId="0" applyAlignment="1">
      <alignment wrapText="1"/>
    </xf>
    <xf numFmtId="0" fontId="0" fillId="0" borderId="1" xfId="0" applyFill="1" applyAlignment="1">
      <alignment wrapText="1"/>
    </xf>
    <xf numFmtId="1" fontId="0" fillId="0" borderId="1" xfId="0" applyNumberFormat="1" applyAlignment="1">
      <alignment wrapText="1"/>
    </xf>
    <xf numFmtId="0" fontId="0" fillId="0" borderId="0" xfId="0" applyBorder="1" applyAlignment="1">
      <alignment wrapText="1"/>
    </xf>
    <xf numFmtId="0" fontId="45" fillId="0" borderId="0" xfId="0" applyFont="1" applyBorder="1" applyAlignment="1">
      <alignment wrapText="1"/>
    </xf>
    <xf numFmtId="0" fontId="4" fillId="0" borderId="0" xfId="0" applyFont="1" applyBorder="1" applyAlignment="1">
      <alignment horizontal="left" wrapText="1" indent="1"/>
    </xf>
    <xf numFmtId="0" fontId="4" fillId="0" borderId="0" xfId="0" applyFont="1" applyFill="1" applyBorder="1" applyAlignment="1">
      <alignment horizontal="left" wrapText="1" indent="1"/>
    </xf>
    <xf numFmtId="0" fontId="2" fillId="33" borderId="1" xfId="0" applyFont="1" applyFill="1" applyAlignment="1">
      <alignment vertical="top" wrapText="1"/>
    </xf>
    <xf numFmtId="0" fontId="3" fillId="0" borderId="1" xfId="0" applyFont="1" applyAlignment="1">
      <alignment vertical="top" wrapText="1"/>
    </xf>
    <xf numFmtId="0" fontId="0" fillId="0" borderId="1"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0" borderId="1" xfId="0" applyFont="1" applyBorder="1" applyAlignment="1">
      <alignment wrapText="1"/>
    </xf>
    <xf numFmtId="0" fontId="0" fillId="0" borderId="0" xfId="0" applyFont="1" applyFill="1" applyBorder="1" applyAlignment="1">
      <alignment horizontal="left" wrapText="1" indent="1"/>
    </xf>
    <xf numFmtId="0" fontId="0" fillId="0" borderId="1" xfId="0" applyFill="1" applyAlignment="1">
      <alignment vertical="center" wrapText="1"/>
    </xf>
    <xf numFmtId="0" fontId="0" fillId="0" borderId="11" xfId="0" applyFill="1" applyBorder="1" applyAlignment="1">
      <alignment vertical="center" wrapText="1"/>
    </xf>
    <xf numFmtId="0" fontId="0" fillId="0" borderId="0" xfId="0" applyFont="1" applyBorder="1" applyAlignment="1">
      <alignment wrapText="1"/>
    </xf>
    <xf numFmtId="0" fontId="0" fillId="0" borderId="1" xfId="0" applyFill="1" applyBorder="1" applyAlignment="1">
      <alignment wrapText="1"/>
    </xf>
    <xf numFmtId="0" fontId="0" fillId="0" borderId="1" xfId="0" applyAlignment="1">
      <alignment wrapText="1"/>
    </xf>
    <xf numFmtId="0" fontId="0" fillId="0" borderId="1" xfId="0" applyFont="1" applyFill="1" applyBorder="1" applyAlignment="1">
      <alignment wrapText="1"/>
    </xf>
    <xf numFmtId="0" fontId="0" fillId="0" borderId="1" xfId="0" applyFill="1" applyAlignment="1">
      <alignment wrapText="1"/>
    </xf>
    <xf numFmtId="1" fontId="0" fillId="0" borderId="1" xfId="0" applyNumberFormat="1" applyFont="1" applyAlignment="1">
      <alignment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1" fontId="5" fillId="0" borderId="12" xfId="0" applyNumberFormat="1" applyFont="1" applyBorder="1" applyAlignment="1">
      <alignment horizontal="left"/>
    </xf>
    <xf numFmtId="1" fontId="5" fillId="0" borderId="13" xfId="0" applyNumberFormat="1" applyFont="1" applyBorder="1" applyAlignment="1">
      <alignment horizontal="left"/>
    </xf>
    <xf numFmtId="1" fontId="5" fillId="0" borderId="14"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762000</xdr:rowOff>
    </xdr:to>
    <xdr:pic>
      <xdr:nvPicPr>
        <xdr:cNvPr id="1" name="Picture 3"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7"/>
  <sheetViews>
    <sheetView tabSelected="1" zoomScalePageLayoutView="0" workbookViewId="0" topLeftCell="A1">
      <selection activeCell="A17" sqref="A17"/>
    </sheetView>
  </sheetViews>
  <sheetFormatPr defaultColWidth="9.140625" defaultRowHeight="25.5" customHeight="1"/>
  <cols>
    <col min="1" max="1" width="106.28125" style="3" customWidth="1"/>
    <col min="2" max="16384" width="9.140625" style="3" customWidth="1"/>
  </cols>
  <sheetData>
    <row r="1" ht="63" customHeight="1">
      <c r="A1" s="16"/>
    </row>
    <row r="2" ht="32.25" customHeight="1">
      <c r="A2" s="4" t="s">
        <v>13</v>
      </c>
    </row>
    <row r="3" ht="25.5" customHeight="1">
      <c r="A3" s="5" t="s">
        <v>74</v>
      </c>
    </row>
    <row r="4" ht="25.5" customHeight="1">
      <c r="A4" s="6" t="s">
        <v>71</v>
      </c>
    </row>
    <row r="5" ht="25.5" customHeight="1">
      <c r="A5" s="13" t="s">
        <v>35</v>
      </c>
    </row>
    <row r="6" ht="25.5" customHeight="1">
      <c r="A6" s="6" t="s">
        <v>75</v>
      </c>
    </row>
    <row r="7" ht="25.5" customHeight="1">
      <c r="A7" s="6" t="s">
        <v>32</v>
      </c>
    </row>
    <row r="8" ht="25.5" customHeight="1">
      <c r="A8" s="6" t="s">
        <v>78</v>
      </c>
    </row>
    <row r="9" ht="25.5" customHeight="1">
      <c r="A9" s="6" t="s">
        <v>72</v>
      </c>
    </row>
    <row r="10" ht="42.75" customHeight="1">
      <c r="A10" s="6" t="s">
        <v>34</v>
      </c>
    </row>
    <row r="11" ht="31.5" customHeight="1">
      <c r="A11" s="6" t="s">
        <v>73</v>
      </c>
    </row>
    <row r="12" ht="25.5" customHeight="1">
      <c r="A12" s="6" t="s">
        <v>33</v>
      </c>
    </row>
    <row r="13" ht="25.5" customHeight="1">
      <c r="A13" s="6" t="s">
        <v>76</v>
      </c>
    </row>
    <row r="14" ht="25.5" customHeight="1">
      <c r="A14" s="6" t="s">
        <v>77</v>
      </c>
    </row>
    <row r="16" ht="25.5" customHeight="1">
      <c r="A16" s="6" t="s">
        <v>83</v>
      </c>
    </row>
    <row r="17" ht="25.5" customHeight="1">
      <c r="A17" s="13" t="s">
        <v>84</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L19"/>
  <sheetViews>
    <sheetView workbookViewId="0" topLeftCell="A1">
      <selection activeCell="K5" sqref="K5"/>
    </sheetView>
  </sheetViews>
  <sheetFormatPr defaultColWidth="9.140625" defaultRowHeight="12.75"/>
  <cols>
    <col min="1" max="1" width="6.8515625" style="0" bestFit="1" customWidth="1"/>
    <col min="2" max="2" width="25.7109375" style="0" customWidth="1"/>
    <col min="3" max="3" width="10.7109375" style="0" bestFit="1" customWidth="1"/>
    <col min="4" max="4" width="7.421875" style="0" bestFit="1" customWidth="1"/>
    <col min="5" max="5" width="9.140625" style="0" bestFit="1" customWidth="1"/>
    <col min="6" max="6" width="8.421875" style="0" customWidth="1"/>
    <col min="7" max="7" width="12.00390625" style="0" bestFit="1" customWidth="1"/>
    <col min="8" max="8" width="16.28125" style="0" bestFit="1" customWidth="1"/>
    <col min="9" max="9" width="12.7109375" style="0" bestFit="1" customWidth="1"/>
    <col min="10" max="10" width="19.140625" style="0" bestFit="1" customWidth="1"/>
    <col min="11" max="11" width="45.8515625" style="0" customWidth="1"/>
    <col min="12" max="12" width="33.140625" style="0" customWidth="1"/>
  </cols>
  <sheetData>
    <row r="1" spans="1:12" ht="68.25" customHeight="1">
      <c r="A1" s="22" t="s">
        <v>11</v>
      </c>
      <c r="B1" s="23"/>
      <c r="C1" s="23"/>
      <c r="D1" s="24"/>
      <c r="E1" s="2"/>
      <c r="F1" s="25" t="s">
        <v>12</v>
      </c>
      <c r="G1" s="26"/>
      <c r="H1" s="26"/>
      <c r="I1" s="26"/>
      <c r="J1" s="26"/>
      <c r="K1" s="26"/>
      <c r="L1" s="27"/>
    </row>
    <row r="2" spans="1:12" s="7" customFormat="1" ht="38.25">
      <c r="A2" s="7" t="s">
        <v>14</v>
      </c>
      <c r="B2" s="7" t="s">
        <v>4</v>
      </c>
      <c r="C2" s="7" t="s">
        <v>0</v>
      </c>
      <c r="D2" s="7" t="s">
        <v>15</v>
      </c>
      <c r="E2" s="7" t="s">
        <v>16</v>
      </c>
      <c r="F2" s="7" t="s">
        <v>1</v>
      </c>
      <c r="G2" s="7" t="s">
        <v>19</v>
      </c>
      <c r="H2" s="7" t="s">
        <v>20</v>
      </c>
      <c r="I2" s="7" t="s">
        <v>21</v>
      </c>
      <c r="J2" s="7" t="s">
        <v>22</v>
      </c>
      <c r="K2" s="7" t="s">
        <v>2</v>
      </c>
      <c r="L2" s="7" t="s">
        <v>3</v>
      </c>
    </row>
    <row r="3" spans="1:11" s="8" customFormat="1" ht="38.25">
      <c r="A3" s="8" t="s">
        <v>14</v>
      </c>
      <c r="B3" s="8" t="s">
        <v>5</v>
      </c>
      <c r="C3" s="8" t="s">
        <v>6</v>
      </c>
      <c r="D3" s="8" t="s">
        <v>17</v>
      </c>
      <c r="E3" s="8" t="s">
        <v>18</v>
      </c>
      <c r="F3" s="8" t="s">
        <v>7</v>
      </c>
      <c r="G3" s="8" t="s">
        <v>8</v>
      </c>
      <c r="H3" s="8" t="s">
        <v>10</v>
      </c>
      <c r="I3" s="8" t="s">
        <v>23</v>
      </c>
      <c r="J3" s="8" t="s">
        <v>10</v>
      </c>
      <c r="K3" s="8" t="s">
        <v>9</v>
      </c>
    </row>
    <row r="4" spans="1:12" s="1" customFormat="1" ht="38.25">
      <c r="A4" s="14"/>
      <c r="B4" s="18" t="s">
        <v>40</v>
      </c>
      <c r="C4" s="17">
        <v>15</v>
      </c>
      <c r="D4" s="17">
        <v>1</v>
      </c>
      <c r="E4" s="17">
        <f>D4+C4-1</f>
        <v>15</v>
      </c>
      <c r="F4" s="19" t="s">
        <v>24</v>
      </c>
      <c r="G4" s="19" t="s">
        <v>28</v>
      </c>
      <c r="H4" s="19" t="s">
        <v>25</v>
      </c>
      <c r="I4" s="19" t="s">
        <v>36</v>
      </c>
      <c r="J4" s="17" t="s">
        <v>25</v>
      </c>
      <c r="K4" t="s">
        <v>44</v>
      </c>
      <c r="L4" s="15"/>
    </row>
    <row r="5" spans="1:12" s="1" customFormat="1" ht="63.75">
      <c r="A5" s="14"/>
      <c r="B5" s="19" t="s">
        <v>79</v>
      </c>
      <c r="C5" s="17">
        <v>1</v>
      </c>
      <c r="D5" s="17">
        <f aca="true" t="shared" si="0" ref="D5:D10">E4+1</f>
        <v>16</v>
      </c>
      <c r="E5" s="17">
        <f aca="true" t="shared" si="1" ref="E5:E10">D5+C5-1</f>
        <v>16</v>
      </c>
      <c r="F5" s="19" t="s">
        <v>24</v>
      </c>
      <c r="G5" s="19" t="s">
        <v>67</v>
      </c>
      <c r="H5" s="19" t="s">
        <v>67</v>
      </c>
      <c r="I5" s="19" t="s">
        <v>80</v>
      </c>
      <c r="J5" s="19" t="s">
        <v>81</v>
      </c>
      <c r="K5" s="21" t="s">
        <v>82</v>
      </c>
      <c r="L5" s="15"/>
    </row>
    <row r="6" spans="1:12" s="1" customFormat="1" ht="25.5">
      <c r="A6" s="14"/>
      <c r="B6" s="18" t="s">
        <v>49</v>
      </c>
      <c r="C6" s="17">
        <v>2</v>
      </c>
      <c r="D6" s="17">
        <f t="shared" si="0"/>
        <v>17</v>
      </c>
      <c r="E6" s="17">
        <f t="shared" si="1"/>
        <v>18</v>
      </c>
      <c r="F6" s="19" t="s">
        <v>24</v>
      </c>
      <c r="G6" s="19" t="s">
        <v>29</v>
      </c>
      <c r="H6" s="19" t="s">
        <v>30</v>
      </c>
      <c r="I6" s="19" t="s">
        <v>29</v>
      </c>
      <c r="J6" s="19" t="s">
        <v>30</v>
      </c>
      <c r="K6" t="s">
        <v>51</v>
      </c>
      <c r="L6" s="14"/>
    </row>
    <row r="7" spans="1:12" s="1" customFormat="1" ht="25.5">
      <c r="A7" s="14"/>
      <c r="B7" s="18" t="s">
        <v>52</v>
      </c>
      <c r="C7" s="17">
        <v>3</v>
      </c>
      <c r="D7" s="17">
        <f t="shared" si="0"/>
        <v>19</v>
      </c>
      <c r="E7" s="17">
        <f t="shared" si="1"/>
        <v>21</v>
      </c>
      <c r="F7" s="19" t="s">
        <v>24</v>
      </c>
      <c r="G7" s="19" t="s">
        <v>29</v>
      </c>
      <c r="H7" s="19" t="s">
        <v>31</v>
      </c>
      <c r="I7" s="19" t="s">
        <v>29</v>
      </c>
      <c r="J7" s="19" t="s">
        <v>31</v>
      </c>
      <c r="K7" t="s">
        <v>54</v>
      </c>
      <c r="L7" s="14"/>
    </row>
    <row r="8" spans="1:12" s="1" customFormat="1" ht="25.5">
      <c r="A8" s="14"/>
      <c r="B8" s="18" t="s">
        <v>55</v>
      </c>
      <c r="C8" s="17">
        <v>8</v>
      </c>
      <c r="D8" s="17">
        <f t="shared" si="0"/>
        <v>22</v>
      </c>
      <c r="E8" s="17">
        <f t="shared" si="1"/>
        <v>29</v>
      </c>
      <c r="F8" s="19" t="s">
        <v>70</v>
      </c>
      <c r="G8" s="19" t="s">
        <v>29</v>
      </c>
      <c r="H8" s="19" t="s">
        <v>26</v>
      </c>
      <c r="I8" s="19" t="s">
        <v>29</v>
      </c>
      <c r="J8" s="19" t="s">
        <v>26</v>
      </c>
      <c r="K8" t="s">
        <v>58</v>
      </c>
      <c r="L8" s="14"/>
    </row>
    <row r="9" spans="1:12" s="1" customFormat="1" ht="25.5">
      <c r="A9" s="14"/>
      <c r="B9" s="18" t="s">
        <v>59</v>
      </c>
      <c r="C9" s="17">
        <v>8</v>
      </c>
      <c r="D9" s="17">
        <f t="shared" si="0"/>
        <v>30</v>
      </c>
      <c r="E9" s="17">
        <f t="shared" si="1"/>
        <v>37</v>
      </c>
      <c r="F9" s="19" t="s">
        <v>70</v>
      </c>
      <c r="G9" s="19" t="s">
        <v>29</v>
      </c>
      <c r="H9" s="19" t="s">
        <v>27</v>
      </c>
      <c r="I9" s="19" t="s">
        <v>29</v>
      </c>
      <c r="J9" s="19" t="s">
        <v>27</v>
      </c>
      <c r="K9" t="s">
        <v>61</v>
      </c>
      <c r="L9" s="14"/>
    </row>
    <row r="10" spans="1:12" s="1" customFormat="1" ht="12.75">
      <c r="A10" s="14"/>
      <c r="B10" s="20" t="s">
        <v>65</v>
      </c>
      <c r="C10" s="17">
        <v>1</v>
      </c>
      <c r="D10" s="17">
        <f t="shared" si="0"/>
        <v>38</v>
      </c>
      <c r="E10" s="17">
        <f t="shared" si="1"/>
        <v>38</v>
      </c>
      <c r="F10" s="19" t="s">
        <v>69</v>
      </c>
      <c r="G10" s="19" t="s">
        <v>67</v>
      </c>
      <c r="H10" s="20" t="s">
        <v>67</v>
      </c>
      <c r="I10" s="19" t="s">
        <v>67</v>
      </c>
      <c r="J10" s="20" t="s">
        <v>67</v>
      </c>
      <c r="K10" s="1" t="s">
        <v>68</v>
      </c>
      <c r="L10" s="14"/>
    </row>
    <row r="11" spans="2:10" s="1" customFormat="1" ht="12.75">
      <c r="B11" s="9"/>
      <c r="C11" s="10"/>
      <c r="D11" s="10"/>
      <c r="E11" s="10"/>
      <c r="F11" s="9"/>
      <c r="G11" s="9"/>
      <c r="H11" s="9"/>
      <c r="I11" s="9"/>
      <c r="J11" s="9"/>
    </row>
    <row r="12" spans="2:10" s="1" customFormat="1" ht="12.75">
      <c r="B12" s="9"/>
      <c r="C12" s="10"/>
      <c r="D12" s="10"/>
      <c r="E12" s="10"/>
      <c r="F12" s="9"/>
      <c r="G12" s="9"/>
      <c r="H12" s="9"/>
      <c r="I12" s="9"/>
      <c r="J12" s="9"/>
    </row>
    <row r="13" spans="2:10" s="1" customFormat="1" ht="12.75">
      <c r="B13" s="9"/>
      <c r="C13" s="10"/>
      <c r="D13" s="10"/>
      <c r="E13" s="10"/>
      <c r="F13" s="9"/>
      <c r="G13" s="9"/>
      <c r="H13" s="9"/>
      <c r="I13" s="9"/>
      <c r="J13" s="9"/>
    </row>
    <row r="14" spans="2:10" s="1" customFormat="1" ht="12.75">
      <c r="B14" s="9"/>
      <c r="C14" s="10"/>
      <c r="D14" s="10"/>
      <c r="E14" s="10"/>
      <c r="F14" s="9"/>
      <c r="G14" s="9"/>
      <c r="H14" s="9"/>
      <c r="I14" s="9"/>
      <c r="J14" s="9"/>
    </row>
    <row r="15" spans="2:10" s="1" customFormat="1" ht="12.75">
      <c r="B15" s="9"/>
      <c r="C15" s="10"/>
      <c r="D15" s="10"/>
      <c r="E15" s="10"/>
      <c r="F15" s="9"/>
      <c r="G15" s="9"/>
      <c r="H15" s="9"/>
      <c r="I15" s="9"/>
      <c r="J15" s="9"/>
    </row>
    <row r="16" spans="2:10" ht="12.75">
      <c r="B16" s="9"/>
      <c r="C16" s="10"/>
      <c r="D16" s="11"/>
      <c r="E16" s="11"/>
      <c r="F16" s="9"/>
      <c r="G16" s="9"/>
      <c r="H16" s="9"/>
      <c r="I16" s="9"/>
      <c r="J16" s="9"/>
    </row>
    <row r="17" spans="2:10" ht="12.75">
      <c r="B17" s="9"/>
      <c r="C17" s="10"/>
      <c r="D17" s="11"/>
      <c r="E17" s="11"/>
      <c r="F17" s="9"/>
      <c r="G17" s="9"/>
      <c r="H17" s="9"/>
      <c r="I17" s="9"/>
      <c r="J17" s="11"/>
    </row>
    <row r="18" spans="2:10" ht="12.75">
      <c r="B18" s="9"/>
      <c r="C18" s="10"/>
      <c r="D18" s="11"/>
      <c r="E18" s="11"/>
      <c r="F18" s="9"/>
      <c r="G18" s="9"/>
      <c r="H18" s="9"/>
      <c r="I18" s="9"/>
      <c r="J18" s="11"/>
    </row>
    <row r="19" spans="2:10" ht="12.75">
      <c r="B19" s="9"/>
      <c r="C19" s="10"/>
      <c r="D19" s="11"/>
      <c r="E19" s="11"/>
      <c r="F19" s="12"/>
      <c r="G19" s="9"/>
      <c r="H19" s="9"/>
      <c r="I19" s="9"/>
      <c r="J19" s="11"/>
    </row>
  </sheetData>
  <sheetProtection/>
  <mergeCells count="2">
    <mergeCell ref="A1:D1"/>
    <mergeCell ref="F1:L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xl/worksheets/sheet3.xml><?xml version="1.0" encoding="utf-8"?>
<worksheet xmlns="http://schemas.openxmlformats.org/spreadsheetml/2006/main" xmlns:r="http://schemas.openxmlformats.org/officeDocument/2006/relationships">
  <dimension ref="A1:G9"/>
  <sheetViews>
    <sheetView zoomScalePageLayoutView="0" workbookViewId="0" topLeftCell="A1">
      <selection activeCell="A1" sqref="A1"/>
    </sheetView>
  </sheetViews>
  <sheetFormatPr defaultColWidth="9.140625" defaultRowHeight="12.75"/>
  <cols>
    <col min="1" max="1" width="21.57421875" style="0" bestFit="1" customWidth="1"/>
    <col min="2" max="2" width="10.8515625" style="0" bestFit="1" customWidth="1"/>
    <col min="3" max="3" width="8.8515625" style="0" bestFit="1" customWidth="1"/>
    <col min="4" max="4" width="16.8515625" style="0" bestFit="1" customWidth="1"/>
    <col min="5" max="5" width="22.57421875" style="0" bestFit="1" customWidth="1"/>
    <col min="6" max="6" width="41.7109375" style="0" customWidth="1"/>
    <col min="7" max="7" width="21.00390625" style="0" customWidth="1"/>
  </cols>
  <sheetData>
    <row r="1" spans="1:7" ht="12.75">
      <c r="A1" s="7" t="s">
        <v>37</v>
      </c>
      <c r="B1" s="7" t="s">
        <v>0</v>
      </c>
      <c r="C1" s="7" t="s">
        <v>1</v>
      </c>
      <c r="D1" s="7" t="s">
        <v>38</v>
      </c>
      <c r="E1" s="7" t="s">
        <v>39</v>
      </c>
      <c r="F1" s="7" t="s">
        <v>2</v>
      </c>
      <c r="G1" s="7" t="s">
        <v>3</v>
      </c>
    </row>
    <row r="2" spans="1:6" ht="38.25">
      <c r="A2" t="s">
        <v>40</v>
      </c>
      <c r="B2">
        <v>9</v>
      </c>
      <c r="C2" t="s">
        <v>41</v>
      </c>
      <c r="D2" t="s">
        <v>42</v>
      </c>
      <c r="E2" t="s">
        <v>43</v>
      </c>
      <c r="F2" t="s">
        <v>44</v>
      </c>
    </row>
    <row r="3" spans="1:6" ht="38.25">
      <c r="A3" t="s">
        <v>45</v>
      </c>
      <c r="B3">
        <v>1</v>
      </c>
      <c r="C3" t="s">
        <v>41</v>
      </c>
      <c r="D3" t="s">
        <v>46</v>
      </c>
      <c r="E3" t="s">
        <v>47</v>
      </c>
      <c r="F3" t="s">
        <v>48</v>
      </c>
    </row>
    <row r="4" spans="1:6" ht="25.5">
      <c r="A4" t="s">
        <v>49</v>
      </c>
      <c r="B4">
        <v>2</v>
      </c>
      <c r="C4" t="s">
        <v>41</v>
      </c>
      <c r="D4" t="s">
        <v>46</v>
      </c>
      <c r="E4" t="s">
        <v>50</v>
      </c>
      <c r="F4" t="s">
        <v>51</v>
      </c>
    </row>
    <row r="5" spans="1:6" ht="25.5">
      <c r="A5" t="s">
        <v>52</v>
      </c>
      <c r="B5">
        <v>3</v>
      </c>
      <c r="C5" t="s">
        <v>41</v>
      </c>
      <c r="D5" t="s">
        <v>46</v>
      </c>
      <c r="E5" t="s">
        <v>53</v>
      </c>
      <c r="F5" t="s">
        <v>54</v>
      </c>
    </row>
    <row r="6" spans="1:6" ht="25.5">
      <c r="A6" t="s">
        <v>55</v>
      </c>
      <c r="B6">
        <v>8</v>
      </c>
      <c r="C6" t="s">
        <v>56</v>
      </c>
      <c r="D6" t="s">
        <v>46</v>
      </c>
      <c r="E6" t="s">
        <v>57</v>
      </c>
      <c r="F6" t="s">
        <v>58</v>
      </c>
    </row>
    <row r="7" spans="1:6" ht="25.5">
      <c r="A7" t="s">
        <v>59</v>
      </c>
      <c r="B7">
        <v>8</v>
      </c>
      <c r="C7" t="s">
        <v>56</v>
      </c>
      <c r="D7" t="s">
        <v>46</v>
      </c>
      <c r="E7" t="s">
        <v>60</v>
      </c>
      <c r="F7" t="s">
        <v>61</v>
      </c>
    </row>
    <row r="8" spans="1:6" ht="38.25">
      <c r="A8" t="s">
        <v>62</v>
      </c>
      <c r="B8">
        <v>3</v>
      </c>
      <c r="C8" t="s">
        <v>41</v>
      </c>
      <c r="D8" t="s">
        <v>46</v>
      </c>
      <c r="E8" t="s">
        <v>63</v>
      </c>
      <c r="F8" t="s">
        <v>64</v>
      </c>
    </row>
    <row r="9" spans="1:6" ht="12.75">
      <c r="A9" t="s">
        <v>65</v>
      </c>
      <c r="B9">
        <v>1</v>
      </c>
      <c r="C9" t="s">
        <v>66</v>
      </c>
      <c r="D9" t="s">
        <v>67</v>
      </c>
      <c r="E9" t="s">
        <v>67</v>
      </c>
      <c r="F9"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Mark Hoffman</cp:lastModifiedBy>
  <cp:lastPrinted>2011-05-06T14:12:01Z</cp:lastPrinted>
  <dcterms:created xsi:type="dcterms:W3CDTF">2006-01-18T20:54:02Z</dcterms:created>
  <dcterms:modified xsi:type="dcterms:W3CDTF">2015-09-23T19:59:21Z</dcterms:modified>
  <cp:category/>
  <cp:version/>
  <cp:contentType/>
  <cp:contentStatus/>
</cp:coreProperties>
</file>