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844" windowHeight="11640" tabRatio="773" activeTab="2"/>
  </bookViews>
  <sheets>
    <sheet name="Interface Spec Overview" sheetId="1" r:id="rId1"/>
    <sheet name="Interface Specs Layout" sheetId="2" r:id="rId2"/>
    <sheet name="Responses" sheetId="3" r:id="rId3"/>
  </sheets>
  <definedNames/>
  <calcPr fullCalcOnLoad="1"/>
</workbook>
</file>

<file path=xl/sharedStrings.xml><?xml version="1.0" encoding="utf-8"?>
<sst xmlns="http://schemas.openxmlformats.org/spreadsheetml/2006/main" count="245" uniqueCount="142">
  <si>
    <t xml:space="preserve"> </t>
  </si>
  <si>
    <t>FIELD SIZE</t>
  </si>
  <si>
    <t>FORMAT</t>
  </si>
  <si>
    <t>NOTES</t>
  </si>
  <si>
    <t xml:space="preserve"> FIELD</t>
  </si>
  <si>
    <t xml:space="preserve">Field name </t>
  </si>
  <si>
    <t xml:space="preserve">number of characters </t>
  </si>
  <si>
    <t>field type</t>
  </si>
  <si>
    <t>column name</t>
  </si>
  <si>
    <t xml:space="preserve">Enter one line for each field on the table.  All columns must be completed for all rows.  Add lines as needed.  Add tables as needed. Only related subsystem tables should be in the same spreadsheet.   </t>
  </si>
  <si>
    <t>See Interface Spec Process &amp; Interface Spec Documentation Instructions</t>
  </si>
  <si>
    <t>Interface Specification Overview</t>
  </si>
  <si>
    <t>Record Type</t>
  </si>
  <si>
    <t>Field Start</t>
  </si>
  <si>
    <t>Field End</t>
  </si>
  <si>
    <r>
      <t>Error Handling/Special Processing</t>
    </r>
    <r>
      <rPr>
        <sz val="10"/>
        <rFont val="Arial"/>
        <family val="2"/>
      </rPr>
      <t>: N/A</t>
    </r>
  </si>
  <si>
    <t>Filler</t>
  </si>
  <si>
    <t>N/A</t>
  </si>
  <si>
    <t>number</t>
  </si>
  <si>
    <t>char</t>
  </si>
  <si>
    <t>Start Position</t>
  </si>
  <si>
    <t>End Position</t>
  </si>
  <si>
    <t>Detail</t>
  </si>
  <si>
    <t>Core MMIS COLUMN</t>
  </si>
  <si>
    <t>Core MMIS TABLE NAME</t>
  </si>
  <si>
    <t>origin table</t>
  </si>
  <si>
    <t>XML Element</t>
  </si>
  <si>
    <t>XML Field</t>
  </si>
  <si>
    <t>Edit Details</t>
  </si>
  <si>
    <t>New Edit?</t>
  </si>
  <si>
    <t>AIM TABLE NAME</t>
  </si>
  <si>
    <t>AIM COLUMN</t>
  </si>
  <si>
    <t>Indicates the type of record sent:  D-Detail T-Trailer</t>
  </si>
  <si>
    <t>Source Element</t>
  </si>
  <si>
    <t>Source Fields</t>
  </si>
  <si>
    <t xml:space="preserve">Any relevant information such as where field originated, unique or identifying information, acronymns spelled out.  </t>
  </si>
  <si>
    <t>Record Sent</t>
  </si>
  <si>
    <t>Response Message</t>
  </si>
  <si>
    <t>Trailer</t>
  </si>
  <si>
    <t>Record Count</t>
  </si>
  <si>
    <t>spaces</t>
  </si>
  <si>
    <t>ADDITIONAL INFORMATION</t>
  </si>
  <si>
    <t>Copy of original record sent to ICES</t>
  </si>
  <si>
    <t>Error/Confirmation Message</t>
  </si>
  <si>
    <t>Total count of records created, including the trailer record</t>
  </si>
  <si>
    <t>Error Source</t>
  </si>
  <si>
    <t>Shows who identified the error (ICES or HP)</t>
  </si>
  <si>
    <r>
      <t>Interface Exchange Method</t>
    </r>
    <r>
      <rPr>
        <sz val="10"/>
        <rFont val="Arial"/>
        <family val="2"/>
      </rPr>
      <t xml:space="preserve">: </t>
    </r>
    <r>
      <rPr>
        <i/>
        <sz val="10"/>
        <color indexed="10"/>
        <rFont val="Arial"/>
        <family val="2"/>
      </rPr>
      <t>Secure FTP</t>
    </r>
  </si>
  <si>
    <t>T_MC_HIP_PAY_RESP</t>
  </si>
  <si>
    <t>Soruce Table</t>
  </si>
  <si>
    <t>Source Column Names</t>
  </si>
  <si>
    <t>CDE_RECORD_TYPE</t>
  </si>
  <si>
    <t>ID_MEDICAID,CDE_ACTION_PAY,DTE_ACTIVITY, CDE_PAY_SOURCE</t>
  </si>
  <si>
    <t>DSC_PAY_MSG</t>
  </si>
  <si>
    <t>CDE_PAY_SOURCE</t>
  </si>
  <si>
    <r>
      <t>Receiver</t>
    </r>
    <r>
      <rPr>
        <sz val="10"/>
        <rFont val="Arial"/>
        <family val="2"/>
      </rPr>
      <t>: MCEs</t>
    </r>
  </si>
  <si>
    <r>
      <t>Interface name</t>
    </r>
    <r>
      <rPr>
        <sz val="10"/>
        <rFont val="Arial"/>
        <family val="2"/>
      </rPr>
      <t xml:space="preserve">: </t>
    </r>
    <r>
      <rPr>
        <sz val="10"/>
        <rFont val="Arial"/>
        <family val="2"/>
      </rPr>
      <t xml:space="preserve">HIP Application Pay Response File to MCEs </t>
    </r>
  </si>
  <si>
    <r>
      <t>Frequency:</t>
    </r>
    <r>
      <rPr>
        <sz val="10"/>
        <rFont val="Arial"/>
        <family val="2"/>
      </rPr>
      <t xml:space="preserve"> daily</t>
    </r>
  </si>
  <si>
    <r>
      <t>File Name:  </t>
    </r>
    <r>
      <rPr>
        <sz val="10"/>
        <rFont val="Arial"/>
        <family val="2"/>
      </rPr>
      <t xml:space="preserve"> APPDAYRESP.TP_ID.CCYYMMDD.VNNN.DAT</t>
    </r>
  </si>
  <si>
    <r>
      <t xml:space="preserve">Business Unit Ownership: </t>
    </r>
    <r>
      <rPr>
        <i/>
        <sz val="10"/>
        <color indexed="10"/>
        <rFont val="Arial"/>
        <family val="2"/>
      </rPr>
      <t xml:space="preserve"> Managed Care</t>
    </r>
  </si>
  <si>
    <t>Message Source</t>
  </si>
  <si>
    <t xml:space="preserve">Message Type </t>
  </si>
  <si>
    <t>Message</t>
  </si>
  <si>
    <t>Detailed Description</t>
  </si>
  <si>
    <t>IEDSS</t>
  </si>
  <si>
    <t>Error</t>
  </si>
  <si>
    <t>INVALID RECIPIENT ID</t>
  </si>
  <si>
    <t>Non numeric Person ID or it is not found in IEDSS or if Person ID passes is 999999999999.</t>
  </si>
  <si>
    <t>NO PAY DATE IS BEFORE 60 DAYS FROM THE FTE DATE</t>
  </si>
  <si>
    <t>Member has not been given 60 days to pay so a no-pay record is rejected.</t>
  </si>
  <si>
    <t>PAYMENT DATE CANNOT BE OLDER THAN 90 DAYS</t>
  </si>
  <si>
    <t>If payment date is older than 90 days from the run date then the record is rejected.</t>
  </si>
  <si>
    <t>PAYMENT DATE CAN NOT BE LESS THAN PE START DATE</t>
  </si>
  <si>
    <t>If payment date is less than PE start date then the record is rejected.</t>
  </si>
  <si>
    <t>PAYMENT DATE CANNOT BE MORE THAN 7 DAYS BEFORE APPLICATION DATE</t>
  </si>
  <si>
    <t>When payment date is more than 7 calendar days before the application date the record is rejected.</t>
  </si>
  <si>
    <t>INVALID ACTION TYPE CODE</t>
  </si>
  <si>
    <t>Action is not P (pay) or N (no-pay).</t>
  </si>
  <si>
    <t>ACTIVITY DATE NOT A VALID DATE</t>
  </si>
  <si>
    <t>Date must be sent in recognized date format.</t>
  </si>
  <si>
    <t>ACTIVITY DATE IS FUTURE DATED</t>
  </si>
  <si>
    <t>Date must be ≤ current date.</t>
  </si>
  <si>
    <t>RECIPIENT ALREADY IN AN OPEN HIP PLUS AG</t>
  </si>
  <si>
    <t>Only first payment record is needed; subsequent payments for open Plus members will be rejected.</t>
  </si>
  <si>
    <t>Info</t>
  </si>
  <si>
    <t>PAYMENT ACCEPTED AG IN PEND</t>
  </si>
  <si>
    <t>Fast Track Payment accepted for PEND individual who had HIP eligibility in the past.</t>
  </si>
  <si>
    <t>PAY REJECTED - RECIPIENT IN A DENIED HIP AG</t>
  </si>
  <si>
    <t>Received a Pay record for the individual after the HIP AG is denied.</t>
  </si>
  <si>
    <t>NO PAY REJECTED - RECIPIENT IN A DENIED HIP AG</t>
  </si>
  <si>
    <t>Received a No-Pay record for the individual after the HIP AG is denied.</t>
  </si>
  <si>
    <t>NON-PAYMENT RECORD IN DAILY FILE</t>
  </si>
  <si>
    <t>Fully open Plus members are only closed by a monthly file so a daily no-pay record is rejected.</t>
  </si>
  <si>
    <t>PAY RECORD FOR POTENTIAL PLUS OR CONDITIONAL IN MONTHLY FILE</t>
  </si>
  <si>
    <t>First pay records must be sent on daily file.</t>
  </si>
  <si>
    <t>NO-PAY RECORD FOR POTENTIAL PLUS OR COND IN MONTHLY FILE</t>
  </si>
  <si>
    <t>First no pay records must be sent on daily file.</t>
  </si>
  <si>
    <t>AG CLOSED</t>
  </si>
  <si>
    <t>There is no pending, conditional, or open HIP AG for this member.</t>
  </si>
  <si>
    <t>MAMA RECIPIENT- NO ACTION ON PAY OR NO-PAY</t>
  </si>
  <si>
    <t>IEDSS will reject payment or non-payment records for individuals who are in MAMA.</t>
  </si>
  <si>
    <t>PREGNANT - NO  ACTION ON NO PAY</t>
  </si>
  <si>
    <t>Pregnancy status prevents closure; no-pay is not acted upon. This validation is about pregnant individuals who are not in MAMA.</t>
  </si>
  <si>
    <t>INDIVIDUAL IS IN MAPC AG</t>
  </si>
  <si>
    <t>For an Open MAPC AG; if the current record on the inbound is a no-pay, it will be rejected.  Pay record will trigger a mass change, EDBC will handle - not be acted upon unless Pot+ flag is present.</t>
  </si>
  <si>
    <t>EMERGENCY SERVICES – NO ACTION ON PAY/NO PAY</t>
  </si>
  <si>
    <t>Undocumented members receive coverage for only Emergency Services; pay/no-pay data will be rejected.</t>
  </si>
  <si>
    <t>BASIC AG WITHOUT POTENTIAL PLUS. NO PAY REJECTED.</t>
  </si>
  <si>
    <t>Fully open Basic member is not Pot+ so a pay/no-pay record is rejected.</t>
  </si>
  <si>
    <t>TMA PROTECTED PERIOD – NO ACTION ON NO-PAY</t>
  </si>
  <si>
    <t>When a No Pay is received when the individual is within the TMA protected period, reject the No Pay record. </t>
  </si>
  <si>
    <t>TMA- NO PAY SUCCESSFULLY PROCESSED.</t>
  </si>
  <si>
    <t>When a No Pay record is received, IEDSS will store and process the no pay record and generate mass change trigger</t>
  </si>
  <si>
    <t>NAT AMERICAN - NO ACTION ON PAY/NO PAY</t>
  </si>
  <si>
    <t>If we receive no pay record for Native American, no action is taken.</t>
  </si>
  <si>
    <t>MAPC FORMED FOR NO-PAY RECEIVED</t>
  </si>
  <si>
    <t>No-pay record is accepted and acted upon.  Frail status prevents closure so member's category changes to MAPC. The person could be in any other AG apart from MAPC, and we get a No-Pay, we will check if the person &gt; 100%FPL and is frail.</t>
  </si>
  <si>
    <t>SUCCESSFULLY PROCESSED (FAST TRACK)</t>
  </si>
  <si>
    <t>Successfully processed fast track record for a conditional individual.</t>
  </si>
  <si>
    <t xml:space="preserve">PHE PROTECTION -NO-PAY SUSSESSFULLY PROCESSED </t>
  </si>
  <si>
    <t>Successfully processed a no-pay record for an individual on PHE Protection</t>
  </si>
  <si>
    <t>SUCCESSFULLY PROCESSED</t>
  </si>
  <si>
    <t>If a record doesn’t hit any of the above response message conditions, this response message will be sent out.</t>
  </si>
  <si>
    <t>MMIS</t>
  </si>
  <si>
    <t>Invalid Activity Date</t>
  </si>
  <si>
    <t>Informational</t>
  </si>
  <si>
    <t>Matched record sent to ICES</t>
  </si>
  <si>
    <t>Activity Date on Pay/No-Pay record cannot be older than 90 days</t>
  </si>
  <si>
    <t>Duplicate Medicaid ID</t>
  </si>
  <si>
    <t>Duplicate Application ID</t>
  </si>
  <si>
    <t>Invalid Record Type</t>
  </si>
  <si>
    <t>Member included as part of 75 day process</t>
  </si>
  <si>
    <t>Application ID Payment Received</t>
  </si>
  <si>
    <t>Weekly No Pay delete successfully processed</t>
  </si>
  <si>
    <t>HIP Reassign Current Year Lock-in</t>
  </si>
  <si>
    <t>Successfully processed the App Pay record</t>
  </si>
  <si>
    <t>Activity Date cannot be future dated</t>
  </si>
  <si>
    <t>Invalid Action Code</t>
  </si>
  <si>
    <t>Invalid FTE Indicator</t>
  </si>
  <si>
    <t>Invalid Application ID</t>
  </si>
  <si>
    <r>
      <t>Description</t>
    </r>
    <r>
      <rPr>
        <sz val="10"/>
        <rFont val="Arial"/>
        <family val="2"/>
      </rPr>
      <t xml:space="preserve">: </t>
    </r>
    <r>
      <rPr>
        <i/>
        <sz val="10"/>
        <color indexed="10"/>
        <rFont val="Arial"/>
        <family val="2"/>
      </rPr>
      <t>This file is transferred daily from Gainwell Technologies to MCEs. This file contains HIP Application Pay Response records for HIP Conditional Members.</t>
    </r>
  </si>
  <si>
    <r>
      <t>Sender:</t>
    </r>
    <r>
      <rPr>
        <sz val="10"/>
        <rFont val="Arial"/>
        <family val="2"/>
      </rPr>
      <t xml:space="preserve"> Gainwell Technologies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</si>
</sst>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8"/>
      <name val="Arial"/>
      <family val="2"/>
    </font>
    <font>
      <b/>
      <sz val="10"/>
      <color indexed="9"/>
      <name val="Arial"/>
      <family val="2"/>
    </font>
    <font>
      <sz val="10"/>
      <color indexed="10"/>
      <name val="Arial"/>
      <family val="2"/>
    </font>
    <font>
      <b/>
      <sz val="10"/>
      <name val="Arial"/>
      <family val="2"/>
    </font>
    <font>
      <i/>
      <sz val="1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56"/>
      <name val="Arial"/>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003366"/>
      <name val="Arial"/>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rgb="FFFFFF00"/>
        <bgColor indexed="64"/>
      </patternFill>
    </fill>
  </fills>
  <borders count="1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s>
  <cellStyleXfs count="63">
    <xf numFmtId="0" fontId="0" fillId="0" borderId="1">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2" applyNumberFormat="0" applyAlignment="0" applyProtection="0"/>
    <xf numFmtId="0" fontId="32"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Border="0" applyAlignment="0" applyProtection="0"/>
    <xf numFmtId="0" fontId="35" fillId="2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0" borderId="1" applyNumberFormat="0" applyFill="0" applyBorder="0" applyAlignment="0" applyProtection="0"/>
    <xf numFmtId="0" fontId="40" fillId="30" borderId="2"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27"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cellStyleXfs>
  <cellXfs count="58">
    <xf numFmtId="0" fontId="0" fillId="0" borderId="1" xfId="0" applyAlignment="1">
      <alignment wrapText="1"/>
    </xf>
    <xf numFmtId="0" fontId="0" fillId="0" borderId="1" xfId="0" applyFill="1" applyAlignment="1">
      <alignment wrapText="1"/>
    </xf>
    <xf numFmtId="1" fontId="0" fillId="0" borderId="1" xfId="0" applyNumberFormat="1" applyAlignment="1">
      <alignment wrapText="1"/>
    </xf>
    <xf numFmtId="0" fontId="0" fillId="0" borderId="1" xfId="0" applyAlignment="1">
      <alignment horizontal="left" wrapText="1"/>
    </xf>
    <xf numFmtId="0" fontId="0" fillId="0" borderId="0" xfId="0" applyBorder="1" applyAlignment="1">
      <alignment wrapText="1"/>
    </xf>
    <xf numFmtId="0" fontId="47" fillId="0" borderId="0" xfId="0" applyFont="1" applyBorder="1" applyAlignment="1">
      <alignment wrapText="1"/>
    </xf>
    <xf numFmtId="0" fontId="4" fillId="0" borderId="0" xfId="0" applyFont="1" applyBorder="1" applyAlignment="1">
      <alignment horizontal="left" wrapText="1" indent="1"/>
    </xf>
    <xf numFmtId="0" fontId="4" fillId="0" borderId="0" xfId="0" applyFont="1" applyFill="1" applyBorder="1" applyAlignment="1">
      <alignment horizontal="left" wrapText="1" indent="1"/>
    </xf>
    <xf numFmtId="1" fontId="5" fillId="0" borderId="1" xfId="0" applyNumberFormat="1" applyFont="1" applyAlignment="1">
      <alignment wrapText="1"/>
    </xf>
    <xf numFmtId="0" fontId="0" fillId="0" borderId="11" xfId="0" applyFill="1" applyBorder="1" applyAlignment="1">
      <alignment wrapText="1"/>
    </xf>
    <xf numFmtId="0" fontId="0" fillId="0" borderId="1" xfId="0" applyFont="1" applyBorder="1" applyAlignment="1">
      <alignment wrapText="1"/>
    </xf>
    <xf numFmtId="0" fontId="0" fillId="0" borderId="1" xfId="0" applyFont="1" applyBorder="1" applyAlignment="1">
      <alignment vertical="center"/>
    </xf>
    <xf numFmtId="0" fontId="0" fillId="0" borderId="1" xfId="0" applyFont="1" applyBorder="1" applyAlignment="1">
      <alignment horizontal="center" vertical="center"/>
    </xf>
    <xf numFmtId="1" fontId="0" fillId="0" borderId="1" xfId="0" applyNumberFormat="1" applyFont="1" applyBorder="1" applyAlignment="1">
      <alignment wrapText="1"/>
    </xf>
    <xf numFmtId="0" fontId="0" fillId="0" borderId="1" xfId="0" applyFont="1" applyBorder="1" applyAlignment="1">
      <alignment horizontal="left" wrapText="1"/>
    </xf>
    <xf numFmtId="0" fontId="0" fillId="0" borderId="1" xfId="0" applyFont="1" applyFill="1" applyBorder="1" applyAlignment="1">
      <alignment wrapText="1"/>
    </xf>
    <xf numFmtId="0" fontId="0" fillId="0" borderId="11" xfId="0" applyFont="1" applyFill="1" applyBorder="1" applyAlignment="1">
      <alignment wrapText="1"/>
    </xf>
    <xf numFmtId="0" fontId="3" fillId="0" borderId="1" xfId="0" applyFont="1" applyAlignment="1">
      <alignment vertical="top" wrapText="1"/>
    </xf>
    <xf numFmtId="0" fontId="0" fillId="0" borderId="11" xfId="0" applyFont="1" applyBorder="1" applyAlignment="1">
      <alignment vertical="center"/>
    </xf>
    <xf numFmtId="0" fontId="3" fillId="0" borderId="1" xfId="0" applyFont="1" applyAlignment="1">
      <alignment horizontal="center" vertical="top" wrapText="1"/>
    </xf>
    <xf numFmtId="0" fontId="0" fillId="0" borderId="1" xfId="0" applyFill="1" applyAlignment="1">
      <alignment horizontal="center" wrapText="1"/>
    </xf>
    <xf numFmtId="0" fontId="0" fillId="0" borderId="1" xfId="0" applyAlignment="1">
      <alignment horizontal="center" wrapText="1"/>
    </xf>
    <xf numFmtId="0" fontId="2" fillId="33" borderId="1" xfId="0" applyFont="1" applyFill="1" applyAlignment="1">
      <alignment vertical="center" wrapText="1"/>
    </xf>
    <xf numFmtId="0" fontId="3" fillId="0" borderId="1" xfId="0" applyFont="1" applyAlignment="1">
      <alignment vertical="center" wrapText="1"/>
    </xf>
    <xf numFmtId="0" fontId="0" fillId="0" borderId="1" xfId="0" applyFont="1" applyBorder="1" applyAlignment="1">
      <alignment vertical="center" wrapText="1"/>
    </xf>
    <xf numFmtId="0" fontId="2" fillId="33" borderId="1" xfId="0" applyFont="1" applyFill="1" applyAlignment="1">
      <alignment horizontal="center" vertical="center" wrapText="1"/>
    </xf>
    <xf numFmtId="0" fontId="3" fillId="0" borderId="1" xfId="0" applyFont="1" applyAlignment="1">
      <alignment horizontal="center" vertical="center" wrapText="1"/>
    </xf>
    <xf numFmtId="0" fontId="0" fillId="0" borderId="1" xfId="0" applyFont="1" applyBorder="1" applyAlignment="1">
      <alignment horizontal="center" vertical="center" wrapText="1"/>
    </xf>
    <xf numFmtId="0" fontId="0" fillId="0" borderId="1" xfId="0" applyFill="1" applyAlignment="1">
      <alignment horizontal="center" vertical="center" wrapText="1"/>
    </xf>
    <xf numFmtId="0" fontId="0" fillId="0" borderId="1" xfId="0" applyAlignment="1">
      <alignment horizontal="center" vertical="center" wrapText="1"/>
    </xf>
    <xf numFmtId="0" fontId="0" fillId="0" borderId="1" xfId="0" applyFont="1" applyAlignment="1">
      <alignment horizontal="center" vertical="center" wrapText="1"/>
    </xf>
    <xf numFmtId="0" fontId="0" fillId="0" borderId="1" xfId="0" applyFont="1" applyAlignment="1">
      <alignment vertical="center" wrapText="1"/>
    </xf>
    <xf numFmtId="1" fontId="0" fillId="0" borderId="1" xfId="0" applyNumberFormat="1" applyAlignment="1">
      <alignment horizontal="center" vertical="center" wrapText="1"/>
    </xf>
    <xf numFmtId="0" fontId="0" fillId="0" borderId="11" xfId="0" applyFont="1" applyFill="1" applyBorder="1" applyAlignment="1">
      <alignment vertical="top" wrapText="1"/>
    </xf>
    <xf numFmtId="0" fontId="0" fillId="0" borderId="11" xfId="0" applyFont="1" applyFill="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wrapText="1"/>
    </xf>
    <xf numFmtId="0" fontId="0" fillId="0" borderId="1" xfId="0" applyFill="1" applyAlignment="1">
      <alignment wrapText="1"/>
    </xf>
    <xf numFmtId="0" fontId="0" fillId="0" borderId="1" xfId="0" applyAlignment="1">
      <alignment wrapText="1"/>
    </xf>
    <xf numFmtId="1" fontId="0" fillId="0" borderId="1" xfId="0" applyNumberFormat="1" applyAlignment="1">
      <alignment horizontal="left" vertical="top" wrapText="1"/>
    </xf>
    <xf numFmtId="0" fontId="2" fillId="33" borderId="1" xfId="0" applyFont="1" applyFill="1" applyAlignment="1">
      <alignment horizontal="left" vertical="top" wrapText="1"/>
    </xf>
    <xf numFmtId="0" fontId="3" fillId="0" borderId="1" xfId="0" applyFont="1" applyAlignment="1">
      <alignment horizontal="left" vertical="top" wrapText="1"/>
    </xf>
    <xf numFmtId="0" fontId="0" fillId="0" borderId="1" xfId="0" applyFont="1" applyAlignment="1">
      <alignment horizontal="left" vertical="top" wrapText="1"/>
    </xf>
    <xf numFmtId="0" fontId="0" fillId="0" borderId="1" xfId="0" applyFont="1" applyBorder="1" applyAlignment="1">
      <alignment horizontal="left" vertical="top" wrapText="1"/>
    </xf>
    <xf numFmtId="0" fontId="0" fillId="0" borderId="11" xfId="0" applyFont="1" applyBorder="1" applyAlignment="1">
      <alignment horizontal="left" vertical="top" wrapText="1"/>
    </xf>
    <xf numFmtId="0" fontId="0" fillId="0" borderId="1" xfId="0" applyFill="1" applyAlignment="1">
      <alignment horizontal="left" vertical="top" wrapText="1"/>
    </xf>
    <xf numFmtId="0" fontId="0" fillId="0" borderId="1" xfId="0" applyAlignment="1">
      <alignment horizontal="left" vertical="top" wrapText="1"/>
    </xf>
    <xf numFmtId="0" fontId="0" fillId="0" borderId="0" xfId="0" applyFont="1" applyFill="1" applyBorder="1" applyAlignment="1">
      <alignment horizontal="left" vertical="top" wrapText="1" indent="1" readingOrder="1"/>
    </xf>
    <xf numFmtId="0" fontId="0" fillId="34" borderId="1" xfId="0" applyFont="1" applyFill="1" applyBorder="1" applyAlignment="1">
      <alignment wrapText="1"/>
    </xf>
    <xf numFmtId="0" fontId="0" fillId="34" borderId="1" xfId="0" applyFont="1" applyFill="1" applyBorder="1" applyAlignment="1">
      <alignment vertical="center" wrapText="1"/>
    </xf>
    <xf numFmtId="0" fontId="27" fillId="0" borderId="0" xfId="0" applyFont="1" applyBorder="1" applyAlignment="1">
      <alignment/>
    </xf>
    <xf numFmtId="0" fontId="0" fillId="0" borderId="0" xfId="0" applyBorder="1" applyAlignment="1">
      <alignment/>
    </xf>
    <xf numFmtId="0" fontId="7" fillId="0" borderId="0" xfId="0" applyFont="1" applyBorder="1" applyAlignment="1">
      <alignment vertical="center"/>
    </xf>
    <xf numFmtId="0" fontId="7" fillId="0" borderId="0" xfId="0" applyFont="1" applyBorder="1" applyAlignment="1">
      <alignment vertical="center" wrapText="1"/>
    </xf>
    <xf numFmtId="0" fontId="48" fillId="0" borderId="0" xfId="0" applyFont="1" applyBorder="1" applyAlignment="1">
      <alignment vertical="center"/>
    </xf>
    <xf numFmtId="0" fontId="48" fillId="0" borderId="0" xfId="0" applyFont="1" applyBorder="1" applyAlignment="1">
      <alignment vertical="center" wrapText="1"/>
    </xf>
    <xf numFmtId="0" fontId="0" fillId="0" borderId="1" xfId="0" applyAlignment="1">
      <alignment/>
    </xf>
    <xf numFmtId="0" fontId="4" fillId="0" borderId="1"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13"/>
  <sheetViews>
    <sheetView zoomScalePageLayoutView="0" workbookViewId="0" topLeftCell="A1">
      <selection activeCell="A13" sqref="A13"/>
    </sheetView>
  </sheetViews>
  <sheetFormatPr defaultColWidth="9.140625" defaultRowHeight="25.5" customHeight="1"/>
  <cols>
    <col min="1" max="1" width="106.28125" style="4" customWidth="1"/>
    <col min="2" max="16384" width="9.140625" style="4" customWidth="1"/>
  </cols>
  <sheetData>
    <row r="1" ht="63" customHeight="1"/>
    <row r="2" ht="32.25" customHeight="1">
      <c r="A2" s="5" t="s">
        <v>11</v>
      </c>
    </row>
    <row r="3" ht="25.5" customHeight="1">
      <c r="A3" s="6" t="s">
        <v>56</v>
      </c>
    </row>
    <row r="4" ht="24.75" customHeight="1">
      <c r="A4" s="7" t="s">
        <v>140</v>
      </c>
    </row>
    <row r="5" ht="54.75" customHeight="1">
      <c r="A5" s="47"/>
    </row>
    <row r="6" ht="25.5" customHeight="1">
      <c r="A6" s="7" t="s">
        <v>57</v>
      </c>
    </row>
    <row r="7" ht="25.5" customHeight="1">
      <c r="A7" s="7" t="s">
        <v>141</v>
      </c>
    </row>
    <row r="8" ht="25.5" customHeight="1">
      <c r="A8" s="7" t="s">
        <v>55</v>
      </c>
    </row>
    <row r="9" ht="25.5" customHeight="1">
      <c r="A9" s="7" t="s">
        <v>59</v>
      </c>
    </row>
    <row r="10" ht="42.75" customHeight="1">
      <c r="A10" s="7" t="s">
        <v>15</v>
      </c>
    </row>
    <row r="11" ht="31.5" customHeight="1">
      <c r="A11" s="7" t="s">
        <v>47</v>
      </c>
    </row>
    <row r="12" ht="25.5" customHeight="1">
      <c r="A12" s="7" t="s">
        <v>58</v>
      </c>
    </row>
    <row r="13" ht="25.5" customHeight="1">
      <c r="A13" s="4" t="s">
        <v>0</v>
      </c>
    </row>
  </sheetData>
  <sheetProtection/>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P35"/>
  <sheetViews>
    <sheetView workbookViewId="0" topLeftCell="A1">
      <selection activeCell="B7" sqref="B7"/>
    </sheetView>
  </sheetViews>
  <sheetFormatPr defaultColWidth="9.140625" defaultRowHeight="12.75"/>
  <cols>
    <col min="1" max="1" width="7.57421875" style="0" bestFit="1" customWidth="1"/>
    <col min="2" max="2" width="19.7109375" style="38" bestFit="1" customWidth="1"/>
    <col min="3" max="3" width="10.421875" style="21" bestFit="1" customWidth="1"/>
    <col min="4" max="4" width="10.421875" style="29" bestFit="1" customWidth="1"/>
    <col min="5" max="5" width="9.57421875" style="29" bestFit="1" customWidth="1"/>
    <col min="6" max="6" width="8.7109375" style="29" bestFit="1" customWidth="1"/>
    <col min="7" max="7" width="19.7109375" style="29" hidden="1" customWidth="1"/>
    <col min="8" max="8" width="18.140625" style="29" hidden="1" customWidth="1"/>
    <col min="9" max="9" width="16.28125" style="29" bestFit="1" customWidth="1"/>
    <col min="10" max="10" width="15.7109375" style="29" bestFit="1" customWidth="1"/>
    <col min="11" max="11" width="23.7109375" style="29" bestFit="1" customWidth="1"/>
    <col min="12" max="12" width="21.00390625" style="29" bestFit="1" customWidth="1"/>
    <col min="13" max="13" width="44.00390625" style="46" bestFit="1" customWidth="1"/>
    <col min="14" max="14" width="5.57421875" style="0" bestFit="1" customWidth="1"/>
    <col min="15" max="15" width="81.421875" style="0" bestFit="1" customWidth="1"/>
    <col min="16" max="16" width="7.28125" style="0" bestFit="1" customWidth="1"/>
    <col min="17" max="17" width="5.7109375" style="0" customWidth="1"/>
  </cols>
  <sheetData>
    <row r="1" spans="2:16" ht="12.75">
      <c r="B1" s="57" t="s">
        <v>9</v>
      </c>
      <c r="C1" s="57"/>
      <c r="D1" s="57"/>
      <c r="E1" s="57"/>
      <c r="F1" s="57"/>
      <c r="G1" s="57"/>
      <c r="H1" s="32"/>
      <c r="I1" s="32"/>
      <c r="J1" s="32"/>
      <c r="K1" s="32"/>
      <c r="L1" s="32"/>
      <c r="M1" s="39"/>
      <c r="N1" s="2"/>
      <c r="O1" s="8" t="s">
        <v>10</v>
      </c>
      <c r="P1" s="3"/>
    </row>
    <row r="2" spans="1:16" s="22" customFormat="1" ht="26.25">
      <c r="A2" s="22" t="s">
        <v>12</v>
      </c>
      <c r="B2" s="22" t="s">
        <v>4</v>
      </c>
      <c r="C2" s="25" t="s">
        <v>1</v>
      </c>
      <c r="D2" s="25" t="s">
        <v>13</v>
      </c>
      <c r="E2" s="25" t="s">
        <v>14</v>
      </c>
      <c r="F2" s="25" t="s">
        <v>2</v>
      </c>
      <c r="G2" s="25" t="s">
        <v>30</v>
      </c>
      <c r="H2" s="25" t="s">
        <v>31</v>
      </c>
      <c r="I2" s="25" t="s">
        <v>26</v>
      </c>
      <c r="J2" s="25" t="s">
        <v>27</v>
      </c>
      <c r="K2" s="25" t="s">
        <v>24</v>
      </c>
      <c r="L2" s="25" t="s">
        <v>23</v>
      </c>
      <c r="M2" s="40" t="s">
        <v>28</v>
      </c>
      <c r="N2" s="22" t="s">
        <v>29</v>
      </c>
      <c r="O2" s="22" t="s">
        <v>41</v>
      </c>
      <c r="P2" s="22" t="s">
        <v>3</v>
      </c>
    </row>
    <row r="3" spans="1:15" s="17" customFormat="1" ht="26.25">
      <c r="A3" s="17" t="s">
        <v>12</v>
      </c>
      <c r="B3" s="17" t="s">
        <v>5</v>
      </c>
      <c r="C3" s="19" t="s">
        <v>6</v>
      </c>
      <c r="D3" s="26" t="s">
        <v>20</v>
      </c>
      <c r="E3" s="26" t="s">
        <v>21</v>
      </c>
      <c r="F3" s="26" t="s">
        <v>7</v>
      </c>
      <c r="G3" s="26" t="s">
        <v>25</v>
      </c>
      <c r="H3" s="26" t="s">
        <v>8</v>
      </c>
      <c r="I3" s="26" t="s">
        <v>33</v>
      </c>
      <c r="J3" s="26" t="s">
        <v>34</v>
      </c>
      <c r="K3" s="26" t="s">
        <v>49</v>
      </c>
      <c r="L3" s="26" t="s">
        <v>50</v>
      </c>
      <c r="M3" s="41"/>
      <c r="O3" s="17" t="s">
        <v>35</v>
      </c>
    </row>
    <row r="4" spans="1:15" s="23" customFormat="1" ht="12.75">
      <c r="A4" s="24" t="s">
        <v>22</v>
      </c>
      <c r="B4" s="31" t="s">
        <v>12</v>
      </c>
      <c r="C4" s="30">
        <v>1</v>
      </c>
      <c r="D4" s="30">
        <v>1</v>
      </c>
      <c r="E4" s="30">
        <v>1</v>
      </c>
      <c r="F4" s="30" t="s">
        <v>19</v>
      </c>
      <c r="G4" s="30" t="s">
        <v>17</v>
      </c>
      <c r="H4" s="30" t="s">
        <v>17</v>
      </c>
      <c r="I4" s="30" t="s">
        <v>17</v>
      </c>
      <c r="J4" s="30" t="s">
        <v>17</v>
      </c>
      <c r="K4" s="30" t="s">
        <v>48</v>
      </c>
      <c r="L4" s="30" t="s">
        <v>51</v>
      </c>
      <c r="M4" s="42"/>
      <c r="N4" s="31"/>
      <c r="O4" s="31" t="s">
        <v>32</v>
      </c>
    </row>
    <row r="5" spans="1:16" s="10" customFormat="1" ht="52.5">
      <c r="A5" s="10" t="s">
        <v>22</v>
      </c>
      <c r="B5" s="24" t="s">
        <v>36</v>
      </c>
      <c r="C5" s="12">
        <v>40</v>
      </c>
      <c r="D5" s="27">
        <f>E4+1</f>
        <v>2</v>
      </c>
      <c r="E5" s="27">
        <f>E4+C5</f>
        <v>41</v>
      </c>
      <c r="F5" s="12" t="s">
        <v>19</v>
      </c>
      <c r="G5" s="12"/>
      <c r="H5" s="12"/>
      <c r="I5" s="12"/>
      <c r="J5" s="12"/>
      <c r="K5" s="30" t="s">
        <v>48</v>
      </c>
      <c r="L5" s="27" t="s">
        <v>52</v>
      </c>
      <c r="M5" s="43"/>
      <c r="N5" s="11"/>
      <c r="O5" s="13" t="s">
        <v>42</v>
      </c>
      <c r="P5" s="14"/>
    </row>
    <row r="6" spans="1:15" s="15" customFormat="1" ht="12.75">
      <c r="A6" s="10" t="s">
        <v>22</v>
      </c>
      <c r="B6" s="24" t="s">
        <v>37</v>
      </c>
      <c r="C6" s="12">
        <v>65</v>
      </c>
      <c r="D6" s="27">
        <f>E5+1</f>
        <v>42</v>
      </c>
      <c r="E6" s="27">
        <f>E5+C6</f>
        <v>106</v>
      </c>
      <c r="F6" s="12" t="s">
        <v>19</v>
      </c>
      <c r="G6" s="12"/>
      <c r="H6" s="12"/>
      <c r="I6" s="12"/>
      <c r="J6" s="12"/>
      <c r="K6" s="30" t="s">
        <v>48</v>
      </c>
      <c r="L6" s="12" t="s">
        <v>53</v>
      </c>
      <c r="M6" s="43"/>
      <c r="N6" s="11"/>
      <c r="O6" s="15" t="s">
        <v>43</v>
      </c>
    </row>
    <row r="7" spans="1:15" s="15" customFormat="1" ht="12.75">
      <c r="A7" s="10" t="s">
        <v>22</v>
      </c>
      <c r="B7" s="24" t="s">
        <v>45</v>
      </c>
      <c r="C7" s="12">
        <v>4</v>
      </c>
      <c r="D7" s="27">
        <f>E6+1</f>
        <v>107</v>
      </c>
      <c r="E7" s="27">
        <f>E6+C7</f>
        <v>110</v>
      </c>
      <c r="F7" s="12" t="s">
        <v>19</v>
      </c>
      <c r="G7" s="12"/>
      <c r="H7" s="12"/>
      <c r="I7" s="12"/>
      <c r="J7" s="12"/>
      <c r="K7" s="30" t="s">
        <v>48</v>
      </c>
      <c r="L7" s="12" t="s">
        <v>54</v>
      </c>
      <c r="M7" s="43"/>
      <c r="N7" s="11"/>
      <c r="O7" s="15" t="s">
        <v>46</v>
      </c>
    </row>
    <row r="8" spans="1:14" s="15" customFormat="1" ht="12.75">
      <c r="A8" s="10" t="s">
        <v>22</v>
      </c>
      <c r="B8" s="24" t="s">
        <v>16</v>
      </c>
      <c r="C8" s="12">
        <v>10</v>
      </c>
      <c r="D8" s="27">
        <f>E7+1</f>
        <v>111</v>
      </c>
      <c r="E8" s="27">
        <f>E7+C8</f>
        <v>120</v>
      </c>
      <c r="F8" s="12" t="s">
        <v>40</v>
      </c>
      <c r="G8" s="12"/>
      <c r="H8" s="12"/>
      <c r="I8" s="12"/>
      <c r="J8" s="12"/>
      <c r="K8" s="12"/>
      <c r="L8" s="12"/>
      <c r="M8" s="43"/>
      <c r="N8" s="11"/>
    </row>
    <row r="9" spans="1:14" s="15" customFormat="1" ht="12.75">
      <c r="A9" s="10"/>
      <c r="B9" s="24"/>
      <c r="C9" s="12"/>
      <c r="D9" s="27"/>
      <c r="E9" s="27"/>
      <c r="F9" s="12"/>
      <c r="G9" s="12"/>
      <c r="H9" s="12"/>
      <c r="I9" s="12"/>
      <c r="J9" s="12"/>
      <c r="K9" s="12"/>
      <c r="L9" s="12"/>
      <c r="M9" s="43"/>
      <c r="N9" s="11"/>
    </row>
    <row r="10" spans="1:16" s="10" customFormat="1" ht="12.75">
      <c r="A10" s="48" t="s">
        <v>38</v>
      </c>
      <c r="B10" s="24" t="s">
        <v>12</v>
      </c>
      <c r="C10" s="12">
        <v>1</v>
      </c>
      <c r="D10" s="30">
        <v>1</v>
      </c>
      <c r="E10" s="30">
        <v>1</v>
      </c>
      <c r="F10" s="12" t="s">
        <v>19</v>
      </c>
      <c r="G10" s="12"/>
      <c r="H10" s="12"/>
      <c r="I10" s="12"/>
      <c r="J10" s="12"/>
      <c r="K10" s="27"/>
      <c r="L10" s="12"/>
      <c r="M10" s="43"/>
      <c r="N10" s="11"/>
      <c r="O10" s="31" t="s">
        <v>32</v>
      </c>
      <c r="P10" s="14"/>
    </row>
    <row r="11" spans="1:15" s="34" customFormat="1" ht="12.75">
      <c r="A11" s="49" t="s">
        <v>38</v>
      </c>
      <c r="B11" s="35" t="s">
        <v>39</v>
      </c>
      <c r="C11" s="12">
        <v>8</v>
      </c>
      <c r="D11" s="27">
        <f>E10+1</f>
        <v>2</v>
      </c>
      <c r="E11" s="27">
        <f>E10+C11</f>
        <v>9</v>
      </c>
      <c r="F11" s="12" t="s">
        <v>18</v>
      </c>
      <c r="G11" s="12"/>
      <c r="H11" s="12"/>
      <c r="I11" s="12"/>
      <c r="J11" s="12"/>
      <c r="K11" s="27"/>
      <c r="L11" s="12"/>
      <c r="M11" s="44"/>
      <c r="N11" s="18"/>
      <c r="O11" s="33" t="s">
        <v>44</v>
      </c>
    </row>
    <row r="12" spans="1:15" s="34" customFormat="1" ht="12.75">
      <c r="A12" s="49" t="s">
        <v>38</v>
      </c>
      <c r="B12" s="35" t="s">
        <v>16</v>
      </c>
      <c r="C12" s="12">
        <v>111</v>
      </c>
      <c r="D12" s="27">
        <f>E11+1</f>
        <v>10</v>
      </c>
      <c r="E12" s="27">
        <f>E11+C12</f>
        <v>120</v>
      </c>
      <c r="F12" s="12" t="s">
        <v>40</v>
      </c>
      <c r="G12" s="12"/>
      <c r="H12" s="12"/>
      <c r="I12" s="12"/>
      <c r="J12" s="12"/>
      <c r="K12" s="27"/>
      <c r="L12" s="12"/>
      <c r="M12" s="44"/>
      <c r="N12" s="18"/>
      <c r="O12" s="33"/>
    </row>
    <row r="13" spans="1:14" s="15" customFormat="1" ht="12.75">
      <c r="A13" s="10"/>
      <c r="B13" s="24"/>
      <c r="C13" s="12"/>
      <c r="D13" s="27"/>
      <c r="E13" s="27"/>
      <c r="F13" s="12"/>
      <c r="G13" s="12"/>
      <c r="H13" s="12"/>
      <c r="I13" s="12"/>
      <c r="J13" s="12"/>
      <c r="K13" s="12"/>
      <c r="L13" s="12"/>
      <c r="M13" s="43"/>
      <c r="N13" s="11"/>
    </row>
    <row r="14" spans="1:14" s="15" customFormat="1" ht="12.75">
      <c r="A14" s="10"/>
      <c r="B14" s="24"/>
      <c r="C14" s="12"/>
      <c r="D14" s="27"/>
      <c r="E14" s="27"/>
      <c r="F14" s="12"/>
      <c r="G14" s="12"/>
      <c r="H14" s="12"/>
      <c r="I14" s="12"/>
      <c r="J14" s="12"/>
      <c r="K14" s="27"/>
      <c r="L14" s="12"/>
      <c r="M14" s="43"/>
      <c r="N14" s="11"/>
    </row>
    <row r="15" spans="1:14" s="15" customFormat="1" ht="12.75">
      <c r="A15" s="10"/>
      <c r="B15" s="24"/>
      <c r="C15" s="12"/>
      <c r="D15" s="27"/>
      <c r="E15" s="27"/>
      <c r="F15" s="12"/>
      <c r="G15" s="12"/>
      <c r="H15" s="12"/>
      <c r="I15" s="12"/>
      <c r="J15" s="12"/>
      <c r="K15" s="12"/>
      <c r="L15" s="12"/>
      <c r="M15" s="43"/>
      <c r="N15" s="11"/>
    </row>
    <row r="16" spans="1:15" s="34" customFormat="1" ht="12.75">
      <c r="A16" s="24"/>
      <c r="B16" s="35"/>
      <c r="C16" s="12"/>
      <c r="D16" s="27"/>
      <c r="E16" s="27"/>
      <c r="F16" s="12"/>
      <c r="G16" s="12"/>
      <c r="H16" s="12"/>
      <c r="I16" s="12"/>
      <c r="J16" s="12"/>
      <c r="K16" s="12"/>
      <c r="L16" s="12"/>
      <c r="M16" s="44"/>
      <c r="N16" s="18"/>
      <c r="O16" s="33"/>
    </row>
    <row r="17" spans="1:15" s="16" customFormat="1" ht="12.75">
      <c r="A17" s="10"/>
      <c r="B17" s="35"/>
      <c r="C17" s="12"/>
      <c r="D17" s="27"/>
      <c r="E17" s="27"/>
      <c r="F17" s="12"/>
      <c r="G17" s="12"/>
      <c r="H17" s="12"/>
      <c r="I17" s="12"/>
      <c r="J17" s="12"/>
      <c r="K17" s="12"/>
      <c r="L17" s="12"/>
      <c r="M17" s="44"/>
      <c r="N17" s="18"/>
      <c r="O17" s="33"/>
    </row>
    <row r="18" spans="1:14" s="16" customFormat="1" ht="12.75">
      <c r="A18" s="10"/>
      <c r="B18" s="35"/>
      <c r="C18" s="12"/>
      <c r="D18" s="27"/>
      <c r="E18" s="27"/>
      <c r="F18" s="12"/>
      <c r="G18" s="12"/>
      <c r="H18" s="12"/>
      <c r="I18" s="12"/>
      <c r="J18" s="12"/>
      <c r="K18" s="12"/>
      <c r="L18" s="12"/>
      <c r="M18" s="44"/>
      <c r="N18" s="18"/>
    </row>
    <row r="19" spans="1:14" s="9" customFormat="1" ht="12.75">
      <c r="A19" s="10"/>
      <c r="B19" s="36"/>
      <c r="C19" s="12"/>
      <c r="D19" s="27"/>
      <c r="E19" s="27"/>
      <c r="F19" s="12"/>
      <c r="G19" s="12"/>
      <c r="H19" s="12"/>
      <c r="I19" s="12"/>
      <c r="J19" s="12"/>
      <c r="K19" s="12"/>
      <c r="L19" s="12"/>
      <c r="M19" s="44"/>
      <c r="N19" s="18"/>
    </row>
    <row r="20" spans="2:13" s="1" customFormat="1" ht="12.75">
      <c r="B20" s="37"/>
      <c r="C20" s="20"/>
      <c r="D20" s="28"/>
      <c r="E20" s="28"/>
      <c r="F20" s="28"/>
      <c r="G20" s="28"/>
      <c r="H20" s="28"/>
      <c r="I20" s="28"/>
      <c r="J20" s="28"/>
      <c r="K20" s="28"/>
      <c r="L20" s="28"/>
      <c r="M20" s="45"/>
    </row>
    <row r="21" spans="2:13" s="1" customFormat="1" ht="12.75">
      <c r="B21" s="37"/>
      <c r="C21" s="20"/>
      <c r="D21" s="28"/>
      <c r="E21" s="28"/>
      <c r="F21" s="28"/>
      <c r="G21" s="28"/>
      <c r="H21" s="28"/>
      <c r="I21" s="28"/>
      <c r="J21" s="28"/>
      <c r="K21" s="28"/>
      <c r="L21" s="28"/>
      <c r="M21" s="45"/>
    </row>
    <row r="22" spans="2:13" s="1" customFormat="1" ht="12.75">
      <c r="B22" s="37"/>
      <c r="C22" s="20"/>
      <c r="D22" s="28"/>
      <c r="E22" s="28"/>
      <c r="F22" s="28"/>
      <c r="G22" s="28"/>
      <c r="H22" s="28"/>
      <c r="I22" s="28"/>
      <c r="J22" s="28"/>
      <c r="K22" s="28"/>
      <c r="L22" s="28"/>
      <c r="M22" s="45"/>
    </row>
    <row r="23" spans="2:13" s="1" customFormat="1" ht="12.75">
      <c r="B23" s="37"/>
      <c r="C23" s="20"/>
      <c r="D23" s="28"/>
      <c r="E23" s="28"/>
      <c r="F23" s="28"/>
      <c r="G23" s="28"/>
      <c r="H23" s="28"/>
      <c r="I23" s="28"/>
      <c r="J23" s="28"/>
      <c r="K23" s="28"/>
      <c r="L23" s="28"/>
      <c r="M23" s="45"/>
    </row>
    <row r="24" spans="2:13" s="1" customFormat="1" ht="12.75">
      <c r="B24" s="37"/>
      <c r="C24" s="20"/>
      <c r="D24" s="28"/>
      <c r="E24" s="28"/>
      <c r="F24" s="28"/>
      <c r="G24" s="28"/>
      <c r="H24" s="28"/>
      <c r="I24" s="28"/>
      <c r="J24" s="28"/>
      <c r="K24" s="28"/>
      <c r="L24" s="28"/>
      <c r="M24" s="45"/>
    </row>
    <row r="25" spans="2:13" s="1" customFormat="1" ht="12.75">
      <c r="B25" s="37"/>
      <c r="C25" s="20"/>
      <c r="D25" s="28"/>
      <c r="E25" s="28"/>
      <c r="F25" s="28"/>
      <c r="G25" s="28"/>
      <c r="H25" s="28"/>
      <c r="I25" s="28"/>
      <c r="J25" s="28"/>
      <c r="K25" s="28"/>
      <c r="L25" s="28"/>
      <c r="M25" s="45"/>
    </row>
    <row r="26" spans="2:13" s="1" customFormat="1" ht="12.75">
      <c r="B26" s="37"/>
      <c r="C26" s="20"/>
      <c r="D26" s="28"/>
      <c r="E26" s="28"/>
      <c r="F26" s="28"/>
      <c r="G26" s="28"/>
      <c r="H26" s="28"/>
      <c r="I26" s="28"/>
      <c r="J26" s="28"/>
      <c r="K26" s="28"/>
      <c r="L26" s="28"/>
      <c r="M26" s="45"/>
    </row>
    <row r="27" spans="2:13" s="1" customFormat="1" ht="12.75">
      <c r="B27" s="37"/>
      <c r="C27" s="20"/>
      <c r="D27" s="28"/>
      <c r="E27" s="28"/>
      <c r="F27" s="28"/>
      <c r="G27" s="28"/>
      <c r="H27" s="28"/>
      <c r="I27" s="28"/>
      <c r="J27" s="28"/>
      <c r="K27" s="28"/>
      <c r="L27" s="28"/>
      <c r="M27" s="45"/>
    </row>
    <row r="28" spans="2:13" s="1" customFormat="1" ht="12.75">
      <c r="B28" s="37"/>
      <c r="C28" s="20"/>
      <c r="D28" s="28"/>
      <c r="E28" s="28"/>
      <c r="F28" s="28"/>
      <c r="G28" s="28"/>
      <c r="H28" s="28"/>
      <c r="I28" s="28"/>
      <c r="J28" s="28"/>
      <c r="K28" s="28"/>
      <c r="L28" s="28"/>
      <c r="M28" s="45"/>
    </row>
    <row r="29" spans="2:13" s="1" customFormat="1" ht="12.75">
      <c r="B29" s="37"/>
      <c r="C29" s="20"/>
      <c r="D29" s="28"/>
      <c r="E29" s="28"/>
      <c r="F29" s="28"/>
      <c r="G29" s="28"/>
      <c r="H29" s="28"/>
      <c r="I29" s="28"/>
      <c r="J29" s="28"/>
      <c r="K29" s="28"/>
      <c r="L29" s="28"/>
      <c r="M29" s="45"/>
    </row>
    <row r="30" spans="2:13" s="1" customFormat="1" ht="12.75">
      <c r="B30" s="37"/>
      <c r="C30" s="20"/>
      <c r="D30" s="28"/>
      <c r="E30" s="28"/>
      <c r="F30" s="28"/>
      <c r="G30" s="28"/>
      <c r="H30" s="28"/>
      <c r="I30" s="28"/>
      <c r="J30" s="28"/>
      <c r="K30" s="28"/>
      <c r="L30" s="28"/>
      <c r="M30" s="45"/>
    </row>
    <row r="31" spans="2:13" s="1" customFormat="1" ht="12.75">
      <c r="B31" s="37"/>
      <c r="C31" s="20"/>
      <c r="D31" s="28"/>
      <c r="E31" s="28"/>
      <c r="F31" s="28"/>
      <c r="G31" s="28"/>
      <c r="H31" s="28"/>
      <c r="I31" s="28"/>
      <c r="J31" s="28"/>
      <c r="K31" s="28"/>
      <c r="L31" s="28"/>
      <c r="M31" s="45"/>
    </row>
    <row r="32" spans="2:13" s="1" customFormat="1" ht="12.75">
      <c r="B32" s="37"/>
      <c r="C32" s="20"/>
      <c r="D32" s="28"/>
      <c r="E32" s="28"/>
      <c r="F32" s="28"/>
      <c r="G32" s="28"/>
      <c r="H32" s="28"/>
      <c r="I32" s="28"/>
      <c r="J32" s="28"/>
      <c r="K32" s="28"/>
      <c r="L32" s="28"/>
      <c r="M32" s="45"/>
    </row>
    <row r="33" spans="2:13" s="1" customFormat="1" ht="12.75">
      <c r="B33" s="37"/>
      <c r="C33" s="20"/>
      <c r="D33" s="28"/>
      <c r="E33" s="28"/>
      <c r="F33" s="28"/>
      <c r="G33" s="28"/>
      <c r="H33" s="28"/>
      <c r="I33" s="28"/>
      <c r="J33" s="28"/>
      <c r="K33" s="28"/>
      <c r="L33" s="28"/>
      <c r="M33" s="45"/>
    </row>
    <row r="34" spans="2:13" s="1" customFormat="1" ht="12.75">
      <c r="B34" s="37"/>
      <c r="C34" s="20"/>
      <c r="D34" s="28"/>
      <c r="E34" s="28"/>
      <c r="F34" s="28"/>
      <c r="G34" s="28"/>
      <c r="H34" s="28"/>
      <c r="I34" s="28"/>
      <c r="J34" s="28"/>
      <c r="K34" s="28"/>
      <c r="L34" s="28"/>
      <c r="M34" s="45"/>
    </row>
    <row r="35" spans="2:13" s="1" customFormat="1" ht="12.75">
      <c r="B35" s="37"/>
      <c r="C35" s="20"/>
      <c r="D35" s="28"/>
      <c r="E35" s="28"/>
      <c r="F35" s="28"/>
      <c r="G35" s="28"/>
      <c r="H35" s="28"/>
      <c r="I35" s="28"/>
      <c r="J35" s="28"/>
      <c r="K35" s="28"/>
      <c r="L35" s="28"/>
      <c r="M35" s="45"/>
    </row>
  </sheetData>
  <sheetProtection/>
  <mergeCells count="1">
    <mergeCell ref="B1:G1"/>
  </mergeCells>
  <printOptions/>
  <pageMargins left="0.75" right="0.75" top="1.3" bottom="1" header="0.5" footer="0.5"/>
  <pageSetup horizontalDpi="600" verticalDpi="600" orientation="landscape" r:id="rId2"/>
  <headerFooter alignWithMargins="0">
    <oddHeader>&amp;L&amp;G&amp;C&amp;"Arial,Bold"&amp;12Interface Specification Document&amp;R&amp;8&amp;D</oddHeader>
    <oddFooter>&amp;L&amp;8&amp;F&amp;C&amp;8&amp;P of &amp;N &amp;R&amp;8EDS - Indiana Title XIX  
950 N. Meridian St., Suite 1150
Indianapolis, IN 46204</oddFooter>
  </headerFooter>
  <legacyDrawingHF r:id="rId1"/>
</worksheet>
</file>

<file path=xl/worksheets/sheet3.xml><?xml version="1.0" encoding="utf-8"?>
<worksheet xmlns="http://schemas.openxmlformats.org/spreadsheetml/2006/main" xmlns:r="http://schemas.openxmlformats.org/officeDocument/2006/relationships">
  <dimension ref="A1:D44"/>
  <sheetViews>
    <sheetView tabSelected="1" zoomScalePageLayoutView="0" workbookViewId="0" topLeftCell="A1">
      <selection activeCell="A6" sqref="A6"/>
    </sheetView>
  </sheetViews>
  <sheetFormatPr defaultColWidth="17.00390625" defaultRowHeight="12.75"/>
  <cols>
    <col min="1" max="1" width="15.421875" style="51" bestFit="1" customWidth="1"/>
    <col min="2" max="2" width="17.00390625" style="51" customWidth="1"/>
    <col min="3" max="3" width="56.140625" style="51" bestFit="1" customWidth="1"/>
    <col min="4" max="4" width="78.421875" style="51" customWidth="1"/>
    <col min="5" max="16384" width="17.00390625" style="51" customWidth="1"/>
  </cols>
  <sheetData>
    <row r="1" spans="1:4" s="50" customFormat="1" ht="18.75" customHeight="1">
      <c r="A1" s="50" t="s">
        <v>60</v>
      </c>
      <c r="B1" s="50" t="s">
        <v>61</v>
      </c>
      <c r="C1" s="50" t="s">
        <v>62</v>
      </c>
      <c r="D1" s="50" t="s">
        <v>63</v>
      </c>
    </row>
    <row r="2" spans="1:4" ht="12.75" customHeight="1">
      <c r="A2" s="51" t="s">
        <v>64</v>
      </c>
      <c r="B2" s="52" t="s">
        <v>65</v>
      </c>
      <c r="C2" s="53" t="s">
        <v>66</v>
      </c>
      <c r="D2" s="53" t="s">
        <v>67</v>
      </c>
    </row>
    <row r="3" spans="1:4" ht="12.75" customHeight="1">
      <c r="A3" s="51" t="s">
        <v>64</v>
      </c>
      <c r="B3" s="52" t="s">
        <v>65</v>
      </c>
      <c r="C3" s="53" t="s">
        <v>68</v>
      </c>
      <c r="D3" s="53" t="s">
        <v>69</v>
      </c>
    </row>
    <row r="4" spans="1:4" ht="12.75" customHeight="1">
      <c r="A4" s="51" t="s">
        <v>64</v>
      </c>
      <c r="B4" s="52" t="s">
        <v>65</v>
      </c>
      <c r="C4" s="53" t="s">
        <v>70</v>
      </c>
      <c r="D4" s="53" t="s">
        <v>71</v>
      </c>
    </row>
    <row r="5" spans="1:4" ht="12.75" customHeight="1">
      <c r="A5" s="51" t="s">
        <v>64</v>
      </c>
      <c r="B5" s="52" t="s">
        <v>65</v>
      </c>
      <c r="C5" s="53" t="s">
        <v>72</v>
      </c>
      <c r="D5" s="53" t="s">
        <v>73</v>
      </c>
    </row>
    <row r="6" spans="1:4" ht="12.75" customHeight="1">
      <c r="A6" s="51" t="s">
        <v>64</v>
      </c>
      <c r="B6" s="52" t="s">
        <v>65</v>
      </c>
      <c r="C6" s="53" t="s">
        <v>74</v>
      </c>
      <c r="D6" s="53" t="s">
        <v>75</v>
      </c>
    </row>
    <row r="7" spans="1:4" ht="12.75" customHeight="1">
      <c r="A7" s="51" t="s">
        <v>64</v>
      </c>
      <c r="B7" s="52" t="s">
        <v>65</v>
      </c>
      <c r="C7" s="53" t="s">
        <v>76</v>
      </c>
      <c r="D7" s="53" t="s">
        <v>77</v>
      </c>
    </row>
    <row r="8" spans="1:4" ht="12.75" customHeight="1">
      <c r="A8" s="51" t="s">
        <v>64</v>
      </c>
      <c r="B8" s="52" t="s">
        <v>65</v>
      </c>
      <c r="C8" s="53" t="s">
        <v>78</v>
      </c>
      <c r="D8" s="53" t="s">
        <v>79</v>
      </c>
    </row>
    <row r="9" spans="1:4" ht="12.75" customHeight="1">
      <c r="A9" s="51" t="s">
        <v>64</v>
      </c>
      <c r="B9" s="52" t="s">
        <v>65</v>
      </c>
      <c r="C9" s="53" t="s">
        <v>80</v>
      </c>
      <c r="D9" s="53" t="s">
        <v>81</v>
      </c>
    </row>
    <row r="10" spans="1:4" ht="12.75" customHeight="1">
      <c r="A10" s="51" t="s">
        <v>64</v>
      </c>
      <c r="B10" s="52" t="s">
        <v>65</v>
      </c>
      <c r="C10" s="53" t="s">
        <v>82</v>
      </c>
      <c r="D10" s="53" t="s">
        <v>83</v>
      </c>
    </row>
    <row r="11" spans="1:4" ht="12.75" customHeight="1">
      <c r="A11" s="51" t="s">
        <v>64</v>
      </c>
      <c r="B11" s="52" t="s">
        <v>84</v>
      </c>
      <c r="C11" s="53" t="s">
        <v>85</v>
      </c>
      <c r="D11" s="53" t="s">
        <v>86</v>
      </c>
    </row>
    <row r="12" spans="1:4" ht="12.75" customHeight="1">
      <c r="A12" s="51" t="s">
        <v>64</v>
      </c>
      <c r="B12" s="52" t="s">
        <v>65</v>
      </c>
      <c r="C12" s="53" t="s">
        <v>87</v>
      </c>
      <c r="D12" s="53" t="s">
        <v>88</v>
      </c>
    </row>
    <row r="13" spans="1:4" ht="12.75" customHeight="1">
      <c r="A13" s="51" t="s">
        <v>64</v>
      </c>
      <c r="B13" s="52" t="s">
        <v>65</v>
      </c>
      <c r="C13" s="53" t="s">
        <v>89</v>
      </c>
      <c r="D13" s="53" t="s">
        <v>90</v>
      </c>
    </row>
    <row r="14" spans="1:4" ht="12.75" customHeight="1">
      <c r="A14" s="51" t="s">
        <v>64</v>
      </c>
      <c r="B14" s="52" t="s">
        <v>65</v>
      </c>
      <c r="C14" s="53" t="s">
        <v>91</v>
      </c>
      <c r="D14" s="53" t="s">
        <v>92</v>
      </c>
    </row>
    <row r="15" spans="1:4" ht="12.75" customHeight="1">
      <c r="A15" s="51" t="s">
        <v>64</v>
      </c>
      <c r="B15" s="52" t="s">
        <v>65</v>
      </c>
      <c r="C15" s="53" t="s">
        <v>93</v>
      </c>
      <c r="D15" s="53" t="s">
        <v>94</v>
      </c>
    </row>
    <row r="16" spans="1:4" ht="12.75" customHeight="1">
      <c r="A16" s="51" t="s">
        <v>64</v>
      </c>
      <c r="B16" s="52" t="s">
        <v>65</v>
      </c>
      <c r="C16" s="53" t="s">
        <v>95</v>
      </c>
      <c r="D16" s="53" t="s">
        <v>96</v>
      </c>
    </row>
    <row r="17" spans="1:4" ht="12.75" customHeight="1">
      <c r="A17" s="51" t="s">
        <v>64</v>
      </c>
      <c r="B17" s="52" t="s">
        <v>65</v>
      </c>
      <c r="C17" s="53" t="s">
        <v>97</v>
      </c>
      <c r="D17" s="53" t="s">
        <v>98</v>
      </c>
    </row>
    <row r="18" spans="1:4" ht="12.75" customHeight="1">
      <c r="A18" s="51" t="s">
        <v>64</v>
      </c>
      <c r="B18" s="52" t="s">
        <v>65</v>
      </c>
      <c r="C18" s="53" t="s">
        <v>99</v>
      </c>
      <c r="D18" s="53" t="s">
        <v>100</v>
      </c>
    </row>
    <row r="19" spans="1:4" ht="12.75" customHeight="1">
      <c r="A19" s="51" t="s">
        <v>64</v>
      </c>
      <c r="B19" s="52" t="s">
        <v>84</v>
      </c>
      <c r="C19" s="53" t="s">
        <v>101</v>
      </c>
      <c r="D19" s="53" t="s">
        <v>102</v>
      </c>
    </row>
    <row r="20" spans="1:4" ht="12.75" customHeight="1">
      <c r="A20" s="51" t="s">
        <v>64</v>
      </c>
      <c r="B20" s="52" t="s">
        <v>65</v>
      </c>
      <c r="C20" s="53" t="s">
        <v>103</v>
      </c>
      <c r="D20" s="53" t="s">
        <v>104</v>
      </c>
    </row>
    <row r="21" spans="1:4" ht="12.75" customHeight="1">
      <c r="A21" s="51" t="s">
        <v>64</v>
      </c>
      <c r="B21" s="52" t="s">
        <v>65</v>
      </c>
      <c r="C21" s="53" t="s">
        <v>105</v>
      </c>
      <c r="D21" s="53" t="s">
        <v>106</v>
      </c>
    </row>
    <row r="22" spans="1:4" ht="12.75" customHeight="1">
      <c r="A22" s="51" t="s">
        <v>64</v>
      </c>
      <c r="B22" s="52" t="s">
        <v>65</v>
      </c>
      <c r="C22" s="53" t="s">
        <v>107</v>
      </c>
      <c r="D22" s="53" t="s">
        <v>108</v>
      </c>
    </row>
    <row r="23" spans="1:4" ht="12.75" customHeight="1">
      <c r="A23" s="51" t="s">
        <v>64</v>
      </c>
      <c r="B23" s="52" t="s">
        <v>65</v>
      </c>
      <c r="C23" s="53" t="s">
        <v>109</v>
      </c>
      <c r="D23" s="53" t="s">
        <v>110</v>
      </c>
    </row>
    <row r="24" spans="1:4" ht="12.75" customHeight="1">
      <c r="A24" s="51" t="s">
        <v>64</v>
      </c>
      <c r="B24" s="52" t="s">
        <v>84</v>
      </c>
      <c r="C24" s="53" t="s">
        <v>111</v>
      </c>
      <c r="D24" s="53" t="s">
        <v>112</v>
      </c>
    </row>
    <row r="25" spans="1:4" ht="12.75" customHeight="1">
      <c r="A25" s="51" t="s">
        <v>64</v>
      </c>
      <c r="B25" s="52" t="s">
        <v>65</v>
      </c>
      <c r="C25" s="53" t="s">
        <v>113</v>
      </c>
      <c r="D25" s="53" t="s">
        <v>114</v>
      </c>
    </row>
    <row r="26" spans="1:4" ht="12.75" customHeight="1">
      <c r="A26" s="51" t="s">
        <v>64</v>
      </c>
      <c r="B26" s="52" t="s">
        <v>84</v>
      </c>
      <c r="C26" s="53" t="s">
        <v>115</v>
      </c>
      <c r="D26" s="53" t="s">
        <v>116</v>
      </c>
    </row>
    <row r="27" spans="1:4" ht="12.75" customHeight="1">
      <c r="A27" s="51" t="s">
        <v>64</v>
      </c>
      <c r="B27" s="52" t="s">
        <v>84</v>
      </c>
      <c r="C27" s="53" t="s">
        <v>117</v>
      </c>
      <c r="D27" s="53" t="s">
        <v>118</v>
      </c>
    </row>
    <row r="28" spans="1:4" ht="12.75" customHeight="1">
      <c r="A28" s="51" t="s">
        <v>64</v>
      </c>
      <c r="B28" s="54" t="s">
        <v>65</v>
      </c>
      <c r="C28" s="55" t="s">
        <v>119</v>
      </c>
      <c r="D28" s="55" t="s">
        <v>120</v>
      </c>
    </row>
    <row r="29" spans="1:4" ht="12.75" customHeight="1">
      <c r="A29" s="51" t="s">
        <v>64</v>
      </c>
      <c r="B29" s="52" t="s">
        <v>84</v>
      </c>
      <c r="C29" s="53" t="s">
        <v>121</v>
      </c>
      <c r="D29" s="53" t="s">
        <v>122</v>
      </c>
    </row>
    <row r="30" spans="1:3" ht="12.75" customHeight="1">
      <c r="A30" s="51" t="s">
        <v>123</v>
      </c>
      <c r="B30" s="56" t="s">
        <v>65</v>
      </c>
      <c r="C30" s="56" t="s">
        <v>124</v>
      </c>
    </row>
    <row r="31" spans="1:3" ht="12.75" customHeight="1">
      <c r="A31" s="51" t="s">
        <v>123</v>
      </c>
      <c r="B31" s="56" t="s">
        <v>125</v>
      </c>
      <c r="C31" s="56" t="s">
        <v>126</v>
      </c>
    </row>
    <row r="32" spans="1:3" ht="12.75" customHeight="1">
      <c r="A32" s="51" t="s">
        <v>123</v>
      </c>
      <c r="B32" s="56" t="s">
        <v>65</v>
      </c>
      <c r="C32" s="56" t="s">
        <v>127</v>
      </c>
    </row>
    <row r="33" spans="1:3" ht="12.75" customHeight="1">
      <c r="A33" s="51" t="s">
        <v>123</v>
      </c>
      <c r="B33" s="56" t="s">
        <v>65</v>
      </c>
      <c r="C33" s="56" t="s">
        <v>128</v>
      </c>
    </row>
    <row r="34" spans="1:3" ht="12.75" customHeight="1">
      <c r="A34" s="51" t="s">
        <v>123</v>
      </c>
      <c r="B34" s="56" t="s">
        <v>125</v>
      </c>
      <c r="C34" s="56" t="s">
        <v>129</v>
      </c>
    </row>
    <row r="35" spans="1:3" ht="12.75" customHeight="1">
      <c r="A35" s="51" t="s">
        <v>123</v>
      </c>
      <c r="B35" s="56" t="s">
        <v>65</v>
      </c>
      <c r="C35" s="56" t="s">
        <v>130</v>
      </c>
    </row>
    <row r="36" spans="1:3" ht="12.75" customHeight="1">
      <c r="A36" s="51" t="s">
        <v>123</v>
      </c>
      <c r="B36" s="56" t="s">
        <v>125</v>
      </c>
      <c r="C36" s="56" t="s">
        <v>131</v>
      </c>
    </row>
    <row r="37" spans="1:3" ht="12.75" customHeight="1">
      <c r="A37" s="51" t="s">
        <v>123</v>
      </c>
      <c r="B37" s="56" t="s">
        <v>125</v>
      </c>
      <c r="C37" s="56" t="s">
        <v>132</v>
      </c>
    </row>
    <row r="38" spans="1:3" ht="12.75" customHeight="1">
      <c r="A38" s="51" t="s">
        <v>123</v>
      </c>
      <c r="B38" s="56" t="s">
        <v>125</v>
      </c>
      <c r="C38" s="56" t="s">
        <v>133</v>
      </c>
    </row>
    <row r="39" spans="1:3" ht="12.75" customHeight="1">
      <c r="A39" s="51" t="s">
        <v>123</v>
      </c>
      <c r="B39" s="56" t="s">
        <v>125</v>
      </c>
      <c r="C39" s="56" t="s">
        <v>134</v>
      </c>
    </row>
    <row r="40" spans="1:3" ht="12.75" customHeight="1">
      <c r="A40" s="51" t="s">
        <v>123</v>
      </c>
      <c r="B40" s="56" t="s">
        <v>125</v>
      </c>
      <c r="C40" s="56" t="s">
        <v>135</v>
      </c>
    </row>
    <row r="41" spans="1:3" ht="12.75" customHeight="1">
      <c r="A41" s="51" t="s">
        <v>123</v>
      </c>
      <c r="B41" s="56" t="s">
        <v>65</v>
      </c>
      <c r="C41" s="56" t="s">
        <v>136</v>
      </c>
    </row>
    <row r="42" spans="1:3" ht="12.75" customHeight="1">
      <c r="A42" s="51" t="s">
        <v>123</v>
      </c>
      <c r="B42" s="56" t="s">
        <v>65</v>
      </c>
      <c r="C42" s="56" t="s">
        <v>137</v>
      </c>
    </row>
    <row r="43" spans="1:3" ht="12.75" customHeight="1">
      <c r="A43" s="51" t="s">
        <v>123</v>
      </c>
      <c r="B43" s="56" t="s">
        <v>65</v>
      </c>
      <c r="C43" s="56" t="s">
        <v>138</v>
      </c>
    </row>
    <row r="44" spans="1:3" ht="12.75" customHeight="1">
      <c r="A44" s="51" t="s">
        <v>123</v>
      </c>
      <c r="B44" s="56" t="s">
        <v>65</v>
      </c>
      <c r="C44" s="56" t="s">
        <v>139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EDS: UAF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Brandy Keith</dc:creator>
  <cp:keywords/>
  <dc:description/>
  <cp:lastModifiedBy>Granfield, Josie M</cp:lastModifiedBy>
  <cp:lastPrinted>2011-05-06T14:12:01Z</cp:lastPrinted>
  <dcterms:created xsi:type="dcterms:W3CDTF">2006-01-18T20:54:02Z</dcterms:created>
  <dcterms:modified xsi:type="dcterms:W3CDTF">2024-01-02T14:29:07Z</dcterms:modified>
  <cp:category/>
  <cp:version/>
  <cp:contentType/>
  <cp:contentStatus/>
</cp:coreProperties>
</file>