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09table8" sheetId="1" r:id="rId1"/>
  </sheets>
  <definedNames>
    <definedName name="_xlnm.Print_Titles" localSheetId="0">'09table8'!$A:$C,'09table8'!$1:$1</definedName>
  </definedNames>
  <calcPr fullCalcOnLoad="1"/>
</workbook>
</file>

<file path=xl/sharedStrings.xml><?xml version="1.0" encoding="utf-8"?>
<sst xmlns="http://schemas.openxmlformats.org/spreadsheetml/2006/main" count="767" uniqueCount="370">
  <si>
    <t xml:space="preserve">Library </t>
  </si>
  <si>
    <t>2000 Census Popula-tion</t>
  </si>
  <si>
    <t xml:space="preserve"> Primary County</t>
  </si>
  <si>
    <t>ILL Provided To</t>
  </si>
  <si>
    <t xml:space="preserve"> ILL Received From</t>
  </si>
  <si>
    <t>**NEW** Evergreen Provided to</t>
  </si>
  <si>
    <t>**NEW** Evergreen Received From</t>
  </si>
  <si>
    <t>Annual Library Visits</t>
  </si>
  <si>
    <t>Annual Reference Trans-action</t>
  </si>
  <si>
    <t xml:space="preserve">Annual Users of Public Internet Computers </t>
  </si>
  <si>
    <t># Children's Programs</t>
  </si>
  <si>
    <t>Children's Program Attend-ance</t>
  </si>
  <si>
    <t># YA programs</t>
  </si>
  <si>
    <t>YA Program Attend-ance</t>
  </si>
  <si>
    <t xml:space="preserve"> # Adult Programs</t>
  </si>
  <si>
    <t>Adult Program Attend-ance</t>
  </si>
  <si>
    <t># General Programs</t>
  </si>
  <si>
    <t>Total General Program Attend-ance</t>
  </si>
  <si>
    <t xml:space="preserve">Total # of Programs </t>
  </si>
  <si>
    <t xml:space="preserve"> # Outreach Programs (subset of Total Programs)</t>
  </si>
  <si>
    <t>% Outreach Programs</t>
  </si>
  <si>
    <t>Total Program Attend-ance</t>
  </si>
  <si>
    <t xml:space="preserve"> Outreach Programs Attend-ance</t>
  </si>
  <si>
    <t>% Outreach Program Attend-ance</t>
  </si>
  <si>
    <t># Non-library Sponsored Programs /meetings/ events</t>
  </si>
  <si>
    <t xml:space="preserve"> Non-library Sponsored Program/ meeting/ event Attend-ance</t>
  </si>
  <si>
    <t>**NEW**  6 Week Children's Summer Reading Program Each Fixed Location</t>
  </si>
  <si>
    <t>INDIANAPOLIS-MARION CO PL</t>
  </si>
  <si>
    <t>Marion</t>
  </si>
  <si>
    <t>ALLEN CO PL</t>
  </si>
  <si>
    <t>Allen</t>
  </si>
  <si>
    <t>N/A</t>
  </si>
  <si>
    <t>LAKE CO PL</t>
  </si>
  <si>
    <t>Lake</t>
  </si>
  <si>
    <t>ST JOSEPH CO PL</t>
  </si>
  <si>
    <t>St Joseph</t>
  </si>
  <si>
    <t>EVANSVILLE-VANDERBURGH PL</t>
  </si>
  <si>
    <t>Vanderburgh</t>
  </si>
  <si>
    <t>PORTER CO PL SYSTEM</t>
  </si>
  <si>
    <t>Porter</t>
  </si>
  <si>
    <t>WILLARD LIBRARY OF EVANSVILLE</t>
  </si>
  <si>
    <t>MONROE CO PL</t>
  </si>
  <si>
    <t>Monroe</t>
  </si>
  <si>
    <t>TIPPECANOE CO PL</t>
  </si>
  <si>
    <t>Tippecanoe</t>
  </si>
  <si>
    <t>VIGO CO PL</t>
  </si>
  <si>
    <t>Vigo</t>
  </si>
  <si>
    <t>GARY PL</t>
  </si>
  <si>
    <t>ELKHART PL</t>
  </si>
  <si>
    <t>Elkhart</t>
  </si>
  <si>
    <t>MISHAWAKA-PENN-HARRIS PL</t>
  </si>
  <si>
    <t>JOHNSON CO PL</t>
  </si>
  <si>
    <t>Johnson</t>
  </si>
  <si>
    <t>HAMMOND PL</t>
  </si>
  <si>
    <t>HAMILTON EAST PL</t>
  </si>
  <si>
    <t>Hamilton</t>
  </si>
  <si>
    <t>KOKOMO-HOWARD CO PL</t>
  </si>
  <si>
    <t>Howard</t>
  </si>
  <si>
    <t>ANDERSON PL</t>
  </si>
  <si>
    <t>Madison</t>
  </si>
  <si>
    <t>MUNCIE-CENTER TWP PL</t>
  </si>
  <si>
    <t>Delaware</t>
  </si>
  <si>
    <t>BARTHOLOMEW CO PL</t>
  </si>
  <si>
    <t>Bartholomew</t>
  </si>
  <si>
    <t>NEW ALBANY-FLOYD CO PL</t>
  </si>
  <si>
    <t>Floyd</t>
  </si>
  <si>
    <t>LA PORTE CO PL</t>
  </si>
  <si>
    <t>La Porte</t>
  </si>
  <si>
    <t>CARMEL CLAY PL</t>
  </si>
  <si>
    <t>JEFFERSONVILLE TWP PL</t>
  </si>
  <si>
    <t>Clark</t>
  </si>
  <si>
    <t>MORRISSON REEVES LIBRARY</t>
  </si>
  <si>
    <t>Wayne</t>
  </si>
  <si>
    <t>MORGAN CO PL</t>
  </si>
  <si>
    <t>Morgan</t>
  </si>
  <si>
    <t>HANCOCK CO PL</t>
  </si>
  <si>
    <t>Hancock</t>
  </si>
  <si>
    <t>SHELBYVILLE-SHELBY CO PL</t>
  </si>
  <si>
    <t>Shelby</t>
  </si>
  <si>
    <t>CHARLESTOWN CLARK CO PL</t>
  </si>
  <si>
    <t>NEW CASTLE-HENRY CO PL</t>
  </si>
  <si>
    <t>Henry</t>
  </si>
  <si>
    <t>MICHIGAN CITY PL</t>
  </si>
  <si>
    <t>LOGANSPORT-CASS CO PL</t>
  </si>
  <si>
    <t>Cass</t>
  </si>
  <si>
    <t>LA GRANGE CO PL</t>
  </si>
  <si>
    <t>La Grange</t>
  </si>
  <si>
    <t>GOSHEN PL</t>
  </si>
  <si>
    <t>JACKSON CO PL</t>
  </si>
  <si>
    <t>Jackson</t>
  </si>
  <si>
    <t>HARRISON CO PL-emailed 6/11</t>
  </si>
  <si>
    <t>Harrison</t>
  </si>
  <si>
    <t>PUTNAM CO PL</t>
  </si>
  <si>
    <t>Putnam</t>
  </si>
  <si>
    <t>BEDFORD PL</t>
  </si>
  <si>
    <t>Lawrence</t>
  </si>
  <si>
    <t>KNOX CO PL</t>
  </si>
  <si>
    <t>Knox</t>
  </si>
  <si>
    <t>CROWN POINT COMM PL</t>
  </si>
  <si>
    <t>EAST CHICAGO PL</t>
  </si>
  <si>
    <t>MADISON-JEFFERSON CO PL</t>
  </si>
  <si>
    <t>Jefferson</t>
  </si>
  <si>
    <t>MARION PL</t>
  </si>
  <si>
    <t>Grant</t>
  </si>
  <si>
    <t>FRANKFORT-CLINTON CO CONTRACTUAL PL</t>
  </si>
  <si>
    <t xml:space="preserve">Clinton </t>
  </si>
  <si>
    <t>OHIO TWP PL SYSTEM</t>
  </si>
  <si>
    <t>Warrick</t>
  </si>
  <si>
    <t xml:space="preserve">JASPER-DUBOIS CO CONTRACTUAL PL </t>
  </si>
  <si>
    <t>Dubois</t>
  </si>
  <si>
    <t>LAWRENCEBURG PL</t>
  </si>
  <si>
    <t>Dearborn</t>
  </si>
  <si>
    <t>WEST LAFAYETTE PL</t>
  </si>
  <si>
    <t>JASPER CO PL</t>
  </si>
  <si>
    <t>Jasper</t>
  </si>
  <si>
    <t>JENNINGS CO PL</t>
  </si>
  <si>
    <t>Jennings</t>
  </si>
  <si>
    <t>WELLS CO PL</t>
  </si>
  <si>
    <t>Wells</t>
  </si>
  <si>
    <t>BROWNSBURG PL</t>
  </si>
  <si>
    <t>Hendricks</t>
  </si>
  <si>
    <t>GREENWOOD PL</t>
  </si>
  <si>
    <t>AVON-WASHINGTON TWP PL</t>
  </si>
  <si>
    <t>FAYETTE CO PL</t>
  </si>
  <si>
    <t>Fayette</t>
  </si>
  <si>
    <t>WARSAW COMM PL</t>
  </si>
  <si>
    <t>Kosciusko</t>
  </si>
  <si>
    <t>GREENSBURG-DECATUR CO CONTRACTUAL PL</t>
  </si>
  <si>
    <t>Decatur</t>
  </si>
  <si>
    <t>CRAWFORDSVILLE DISTRICT PL</t>
  </si>
  <si>
    <t>Montgomery</t>
  </si>
  <si>
    <t>SCOTT CO PL</t>
  </si>
  <si>
    <t xml:space="preserve">Scott </t>
  </si>
  <si>
    <t>PLAINFIELD-GUILFORD TWP PL</t>
  </si>
  <si>
    <t>NOBLE CO PL</t>
  </si>
  <si>
    <t>Noble</t>
  </si>
  <si>
    <t>HUNTINGTON CITY-TWP PL</t>
  </si>
  <si>
    <t>Huntington</t>
  </si>
  <si>
    <t>OWEN CO PL</t>
  </si>
  <si>
    <t xml:space="preserve">Owen </t>
  </si>
  <si>
    <t>SULLIVAN CO PL</t>
  </si>
  <si>
    <t>Sullivan</t>
  </si>
  <si>
    <t>BOONVILLE-WARRICK CO PL</t>
  </si>
  <si>
    <t>NORTH MADISON CO PL SYSTEM</t>
  </si>
  <si>
    <t xml:space="preserve">Madison </t>
  </si>
  <si>
    <t>No</t>
  </si>
  <si>
    <t>ALEXANDRIAN PL</t>
  </si>
  <si>
    <t>Posey</t>
  </si>
  <si>
    <t>PLYMOUTH PL</t>
  </si>
  <si>
    <t>Marshall</t>
  </si>
  <si>
    <t>STARKE CO PL SYSTEM</t>
  </si>
  <si>
    <t>Starke</t>
  </si>
  <si>
    <t>FRANKLIN CO PL DISTRICT</t>
  </si>
  <si>
    <t>Franklin</t>
  </si>
  <si>
    <t>WESTFIELD-WASHINGTON PL</t>
  </si>
  <si>
    <t>WESTCHESTER PL</t>
  </si>
  <si>
    <t>JAY CO PL</t>
  </si>
  <si>
    <t>Jay</t>
  </si>
  <si>
    <t>TELL CITY-PERRY CO PL</t>
  </si>
  <si>
    <t>Perry</t>
  </si>
  <si>
    <t>LOWELL PL</t>
  </si>
  <si>
    <t>AURORA PL DISTRICT</t>
  </si>
  <si>
    <t>LEBANON PL</t>
  </si>
  <si>
    <t>Boone</t>
  </si>
  <si>
    <t>MIDDLEBURY COMM PL</t>
  </si>
  <si>
    <t>PENDLETON COMM PL</t>
  </si>
  <si>
    <t>KENDALLVILLE PL</t>
  </si>
  <si>
    <t>TIPTON CO PL</t>
  </si>
  <si>
    <t>Tipton</t>
  </si>
  <si>
    <t>FULTON CO PL</t>
  </si>
  <si>
    <t>Fulton</t>
  </si>
  <si>
    <t>HUSSEY-MAYFIELD MEMORIAL PL</t>
  </si>
  <si>
    <t>BROWN CO PL</t>
  </si>
  <si>
    <t>Brown</t>
  </si>
  <si>
    <t>BEECH GROVE PL</t>
  </si>
  <si>
    <t>BLOOMFIELD-EASTERN GREENE CO PL</t>
  </si>
  <si>
    <t>Greene</t>
  </si>
  <si>
    <t xml:space="preserve">CARNEGIE PL OF STEUBEN CO </t>
  </si>
  <si>
    <t>Steuben</t>
  </si>
  <si>
    <t>PEABODY PL</t>
  </si>
  <si>
    <t>Whitley</t>
  </si>
  <si>
    <t>MOORESVILLE PL</t>
  </si>
  <si>
    <t>PERU PL</t>
  </si>
  <si>
    <t>Miami</t>
  </si>
  <si>
    <t>ECKHART PL</t>
  </si>
  <si>
    <t>Dekalb</t>
  </si>
  <si>
    <t>SPEEDWAY PL</t>
  </si>
  <si>
    <t>PIKE CO PL</t>
  </si>
  <si>
    <t>Pike</t>
  </si>
  <si>
    <t>YORKTOWN-MOUNT PLEASANT TWP PL</t>
  </si>
  <si>
    <t>MITCHELL COMM PL</t>
  </si>
  <si>
    <t>WABASH CARNEGIE PL</t>
  </si>
  <si>
    <t>Wabash</t>
  </si>
  <si>
    <t>PRINCETON PL</t>
  </si>
  <si>
    <t>Gibson</t>
  </si>
  <si>
    <t>WASHINGTON CARNEGIE PL</t>
  </si>
  <si>
    <t xml:space="preserve">Daviess </t>
  </si>
  <si>
    <t>MONTICELLO-UNION TWP PL</t>
  </si>
  <si>
    <t>White</t>
  </si>
  <si>
    <t>LINCOLN HERITAGE PL</t>
  </si>
  <si>
    <t>Spencer</t>
  </si>
  <si>
    <t>ADAMS PL SYSTEM</t>
  </si>
  <si>
    <t>Adams</t>
  </si>
  <si>
    <t>CRAWFORD CO PL</t>
  </si>
  <si>
    <t>Crawford</t>
  </si>
  <si>
    <t>PULASKI CO PL</t>
  </si>
  <si>
    <t xml:space="preserve">Pulaski </t>
  </si>
  <si>
    <t>ALEXANDRIA-MONROE PL</t>
  </si>
  <si>
    <t>SALEM-WASHINGTON TWP PL</t>
  </si>
  <si>
    <t xml:space="preserve">Washington </t>
  </si>
  <si>
    <t>BATESVILLE MEMORIAL PL</t>
  </si>
  <si>
    <t>Ripley</t>
  </si>
  <si>
    <t>HAMILTON NORTH PL</t>
  </si>
  <si>
    <t>NAPPANEE PL</t>
  </si>
  <si>
    <t>DANVILLE-CENTER TWP PL</t>
  </si>
  <si>
    <t>CLINTON PL</t>
  </si>
  <si>
    <t>Vermillion</t>
  </si>
  <si>
    <t>OSGOOD PL</t>
  </si>
  <si>
    <t>SPENCER CO PL</t>
  </si>
  <si>
    <t>GAS CITY-MILL TWP PL</t>
  </si>
  <si>
    <t>HUNTINGBURG PL</t>
  </si>
  <si>
    <t>NEWTON CO PL</t>
  </si>
  <si>
    <t>Newton</t>
  </si>
  <si>
    <t>SWITZERLAND CO PL</t>
  </si>
  <si>
    <t>Switzerland</t>
  </si>
  <si>
    <t>SYRACUSE-TURKEY CREEK TWP PL</t>
  </si>
  <si>
    <t>WINCHESTER COMM PL</t>
  </si>
  <si>
    <t>Randolph</t>
  </si>
  <si>
    <t>GARRETT PL</t>
  </si>
  <si>
    <t>LINTON PL</t>
  </si>
  <si>
    <t>BREMEN PL</t>
  </si>
  <si>
    <t xml:space="preserve">BRAZIL PL </t>
  </si>
  <si>
    <t>Clay</t>
  </si>
  <si>
    <t>DELPHI PL</t>
  </si>
  <si>
    <t>Carroll</t>
  </si>
  <si>
    <t>FORT BRANCH-JOHNSON TWP PL</t>
  </si>
  <si>
    <t xml:space="preserve">Gibson </t>
  </si>
  <si>
    <t>UNION CO PL</t>
  </si>
  <si>
    <t>Union</t>
  </si>
  <si>
    <t>CENTERVILLE-CENTER TWP PL</t>
  </si>
  <si>
    <t>VERMILLION CO PL</t>
  </si>
  <si>
    <t>BRISTOL-WASHINGTON TWP PL</t>
  </si>
  <si>
    <t>HARTFORD CITY PL</t>
  </si>
  <si>
    <t>Blackford</t>
  </si>
  <si>
    <t>COVINGTON-VEEDERSBURG PL</t>
  </si>
  <si>
    <t>Fountain</t>
  </si>
  <si>
    <t>BROWNSTOWN PL</t>
  </si>
  <si>
    <t>FORTVILLE-VERNON TWP PL</t>
  </si>
  <si>
    <t>RUSHVILLE PL</t>
  </si>
  <si>
    <t>Rush</t>
  </si>
  <si>
    <t>GREENTOWN &amp; EASTERN HOWARD SCHOOL PL</t>
  </si>
  <si>
    <t>FREMONT PL</t>
  </si>
  <si>
    <t>NORTH WEBSTER COMM PL</t>
  </si>
  <si>
    <t>NORTH MANCHESTER PL</t>
  </si>
  <si>
    <t>PAOLI PL</t>
  </si>
  <si>
    <t>Orange</t>
  </si>
  <si>
    <t>WAKARUSA-OLIVE &amp; HARRISON TWP PL</t>
  </si>
  <si>
    <t>MELTON PL</t>
  </si>
  <si>
    <t xml:space="preserve">Orange </t>
  </si>
  <si>
    <t>OHIO CO PL</t>
  </si>
  <si>
    <t>Ohio</t>
  </si>
  <si>
    <t>CAMBRIDGE CITY PL</t>
  </si>
  <si>
    <t>ROCKVILLE PL</t>
  </si>
  <si>
    <t>Parke</t>
  </si>
  <si>
    <t>BICKNELL-VIGO TWP PL</t>
  </si>
  <si>
    <t>SOUTH WHITLEY-CLEVELAND TWP PL</t>
  </si>
  <si>
    <t xml:space="preserve">Whitley </t>
  </si>
  <si>
    <t>WHITING PL</t>
  </si>
  <si>
    <t>CLAYTON-LIBERTY TWP PL</t>
  </si>
  <si>
    <t xml:space="preserve">Hendricks </t>
  </si>
  <si>
    <t>CHURUBUSCO PL</t>
  </si>
  <si>
    <t>POSEYVILLE CARNEGIE PL</t>
  </si>
  <si>
    <t>NORTH JUDSON-WAYNE TWP PL</t>
  </si>
  <si>
    <t>THORNTOWN PL</t>
  </si>
  <si>
    <t>SHERIDAN PL</t>
  </si>
  <si>
    <t>MIDDLETOWN FALL CREEK TWP PL</t>
  </si>
  <si>
    <t>ATTICA PL</t>
  </si>
  <si>
    <t>MILFORD PL</t>
  </si>
  <si>
    <t>EDINBURGH WRIGHT-HAGEMAN PL</t>
  </si>
  <si>
    <t>FAIRMOUNT PL</t>
  </si>
  <si>
    <t>LIGONIER PL</t>
  </si>
  <si>
    <t>BENTON CO PL</t>
  </si>
  <si>
    <t>Benton</t>
  </si>
  <si>
    <t>BERNE PL</t>
  </si>
  <si>
    <t>OAKLAND CITY-COLUMBIA TWP PL</t>
  </si>
  <si>
    <t>WESTVILLE-NEW DURHAM TWP PL</t>
  </si>
  <si>
    <t>NEW CARLISLE &amp; OLIVE TWP PL</t>
  </si>
  <si>
    <t>BARTON REES POGUE MEMORIAL PL</t>
  </si>
  <si>
    <t>ARGOS PL</t>
  </si>
  <si>
    <t>OWENSVILLE CARNEGIE PL</t>
  </si>
  <si>
    <t>BELL MEMORIAL PL</t>
  </si>
  <si>
    <t>UNION CITY PL</t>
  </si>
  <si>
    <t>ORLEANS TOWN &amp; TWP PL</t>
  </si>
  <si>
    <t>HAGERSTOWN-JEFFERSON TWP PL</t>
  </si>
  <si>
    <t>TYSON LIBRARY ASSOCIATION, INC</t>
  </si>
  <si>
    <t>MONON TOWN &amp; TWP PL</t>
  </si>
  <si>
    <t>BROOKSTON-PRAIRIE TWP PL</t>
  </si>
  <si>
    <t>CULVER-UNION TWP PL</t>
  </si>
  <si>
    <t>WATERLOO-GRANT TWP PL</t>
  </si>
  <si>
    <t>WALKERTON-LINCOLN TWP PL</t>
  </si>
  <si>
    <t>FLORA-MONROE TWP PL</t>
  </si>
  <si>
    <t>BOURBON PL</t>
  </si>
  <si>
    <t>MONTPELIER-HARRISON TWP PL</t>
  </si>
  <si>
    <t>AKRON CARNEGIE PL</t>
  </si>
  <si>
    <t>PIERCETON &amp; WASHINGTON TWP PL</t>
  </si>
  <si>
    <t>ODON WINKELPLECK PL</t>
  </si>
  <si>
    <t>Daviess</t>
  </si>
  <si>
    <t>LOOGOOTEE PL</t>
  </si>
  <si>
    <t>Martin</t>
  </si>
  <si>
    <t>BUTLER PL</t>
  </si>
  <si>
    <t>DUNKIRK  PL</t>
  </si>
  <si>
    <t>WALTON &amp; TIPTON TWP PL</t>
  </si>
  <si>
    <t>WARREN PL</t>
  </si>
  <si>
    <t>JASONVILLE PL</t>
  </si>
  <si>
    <t>WILLIAMSPORT-WASHINGTON TWP PL</t>
  </si>
  <si>
    <t>Warren</t>
  </si>
  <si>
    <t xml:space="preserve">WASHINGTON TWP PL </t>
  </si>
  <si>
    <t>KENTLAND-JEFFERSON TWP PL</t>
  </si>
  <si>
    <t>ANDREWS-DALLAS TWP PL</t>
  </si>
  <si>
    <t>COATESVILLE-CLAY TWP PL</t>
  </si>
  <si>
    <t>SPICELAND TOWN-TWP PL</t>
  </si>
  <si>
    <t>CONVERSE-JACKSON TWP PL</t>
  </si>
  <si>
    <t>KNIGHTSTOWN PL</t>
  </si>
  <si>
    <t>REMINGTON-CARPENTER TWP PL</t>
  </si>
  <si>
    <t xml:space="preserve">Jasper </t>
  </si>
  <si>
    <t>VAN BUREN PL</t>
  </si>
  <si>
    <t>WORTHINGTON JEFFERSON TWP PL</t>
  </si>
  <si>
    <t>DARLINGTON PL</t>
  </si>
  <si>
    <t>LADOGA-CLARK TWP PL</t>
  </si>
  <si>
    <t>JONESBORO PL</t>
  </si>
  <si>
    <t>SWAYZEE PL</t>
  </si>
  <si>
    <t>BROOK-IROQUOIS-WASHINGTON TWP PL</t>
  </si>
  <si>
    <t>WAVELAND-BROWN TWP PL</t>
  </si>
  <si>
    <t xml:space="preserve">ROACHDALE-FRANKLIN TWP PL </t>
  </si>
  <si>
    <t>OXFORD PL</t>
  </si>
  <si>
    <t>WANATAH PL</t>
  </si>
  <si>
    <t>OTTERBEIN PL</t>
  </si>
  <si>
    <t>JOYCE PL</t>
  </si>
  <si>
    <t>KINGMAN-MILLCREEK PL</t>
  </si>
  <si>
    <t>ROANN PAW-PAW TWP PL</t>
  </si>
  <si>
    <t>MONTEZUMA PL</t>
  </si>
  <si>
    <t>ROYAL CENTER-BOONE TWP PL</t>
  </si>
  <si>
    <t>WOLCOTT COMM PL</t>
  </si>
  <si>
    <t>FRANCESVILLE-SALEM TWP PL</t>
  </si>
  <si>
    <t>Pulaski</t>
  </si>
  <si>
    <t>ROANOKE PL</t>
  </si>
  <si>
    <t xml:space="preserve">COLFAX-PERRY TWP PL </t>
  </si>
  <si>
    <t>Clinton</t>
  </si>
  <si>
    <t>KEWANNA-UNION TWP PL</t>
  </si>
  <si>
    <t>FARMLAND PL</t>
  </si>
  <si>
    <t>KIRKLIN PL</t>
  </si>
  <si>
    <t>PENN TWP PL</t>
  </si>
  <si>
    <t>GOODLAND &amp; GRANT TWP PL</t>
  </si>
  <si>
    <t>CAMDEN-JACKSON TWP PL</t>
  </si>
  <si>
    <t>LINDEN CARNEGIE PL</t>
  </si>
  <si>
    <t xml:space="preserve">Montgomery </t>
  </si>
  <si>
    <t>CANNELTON PL</t>
  </si>
  <si>
    <t>WEST LEBANON-PIKE TWP PL</t>
  </si>
  <si>
    <t>BOSWELL-GRANT TWP PL</t>
  </si>
  <si>
    <t>MONTEREY-TIPPECANOE TWP PL</t>
  </si>
  <si>
    <t>LA CROSSE PL</t>
  </si>
  <si>
    <t>HENRY HENLEY PL</t>
  </si>
  <si>
    <t>NEW HARMONY WORKINGMEN'S INSTITUTE</t>
  </si>
  <si>
    <t>RIDGEVILLE PL</t>
  </si>
  <si>
    <t>SHOALS PL</t>
  </si>
  <si>
    <t>EARL PARK PL</t>
  </si>
  <si>
    <t>DUBLIN PL</t>
  </si>
  <si>
    <t>MATTHEWS PL</t>
  </si>
  <si>
    <t>YORK TWP PL</t>
  </si>
  <si>
    <t>Yes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</si>
</sst>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10" xfId="0" applyFont="1" applyFill="1" applyBorder="1" applyAlignment="1">
      <alignment wrapText="1"/>
    </xf>
    <xf numFmtId="3" fontId="18" fillId="0" borderId="10" xfId="57" applyNumberFormat="1" applyFont="1" applyFill="1" applyBorder="1" applyAlignment="1">
      <alignment wrapText="1"/>
    </xf>
    <xf numFmtId="9" fontId="18" fillId="0" borderId="10" xfId="57" applyFont="1" applyFill="1" applyBorder="1" applyAlignment="1">
      <alignment wrapText="1"/>
    </xf>
    <xf numFmtId="3" fontId="18" fillId="0" borderId="10" xfId="42" applyNumberFormat="1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57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20" fillId="0" borderId="0" xfId="42" applyNumberFormat="1" applyFont="1" applyFill="1" applyAlignment="1">
      <alignment horizontal="right"/>
    </xf>
    <xf numFmtId="9" fontId="20" fillId="0" borderId="0" xfId="57" applyFont="1" applyFill="1" applyAlignment="1">
      <alignment/>
    </xf>
    <xf numFmtId="3" fontId="20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Alignment="1">
      <alignment wrapText="1"/>
    </xf>
    <xf numFmtId="1" fontId="20" fillId="0" borderId="0" xfId="0" applyNumberFormat="1" applyFont="1" applyFill="1" applyAlignment="1">
      <alignment horizontal="right"/>
    </xf>
    <xf numFmtId="9" fontId="19" fillId="0" borderId="0" xfId="57" applyFont="1" applyFill="1" applyAlignment="1">
      <alignment/>
    </xf>
    <xf numFmtId="0" fontId="20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6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0.7109375" style="6" customWidth="1"/>
    <col min="2" max="2" width="9.140625" style="6" customWidth="1"/>
    <col min="3" max="3" width="12.140625" style="6" customWidth="1"/>
    <col min="4" max="5" width="8.8515625" style="6" customWidth="1"/>
    <col min="6" max="6" width="10.421875" style="8" customWidth="1"/>
    <col min="7" max="7" width="10.140625" style="11" customWidth="1"/>
    <col min="8" max="8" width="8.7109375" style="6" customWidth="1"/>
    <col min="9" max="9" width="9.00390625" style="6" customWidth="1"/>
    <col min="10" max="10" width="10.140625" style="6" customWidth="1"/>
    <col min="11" max="11" width="10.28125" style="6" customWidth="1"/>
    <col min="12" max="12" width="9.57421875" style="6" customWidth="1"/>
    <col min="13" max="13" width="9.140625" style="6" customWidth="1"/>
    <col min="14" max="14" width="7.28125" style="6" customWidth="1"/>
    <col min="15" max="15" width="8.8515625" style="6" customWidth="1"/>
    <col min="16" max="16" width="9.421875" style="6" customWidth="1"/>
    <col min="17" max="17" width="8.8515625" style="6" customWidth="1"/>
    <col min="18" max="18" width="9.421875" style="6" customWidth="1"/>
    <col min="19" max="19" width="8.8515625" style="6" customWidth="1"/>
    <col min="20" max="20" width="9.140625" style="6" customWidth="1"/>
    <col min="21" max="21" width="8.8515625" style="18" customWidth="1"/>
    <col min="22" max="22" width="9.140625" style="6" customWidth="1"/>
    <col min="23" max="23" width="8.28125" style="6" customWidth="1"/>
    <col min="24" max="24" width="9.140625" style="18" customWidth="1"/>
    <col min="25" max="25" width="11.28125" style="6" customWidth="1"/>
    <col min="26" max="26" width="9.421875" style="6" customWidth="1"/>
    <col min="27" max="27" width="9.140625" style="6" customWidth="1"/>
    <col min="28" max="16384" width="8.8515625" style="6" customWidth="1"/>
  </cols>
  <sheetData>
    <row r="1" spans="1:27" ht="112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5" t="s">
        <v>14</v>
      </c>
      <c r="P1" s="5" t="s">
        <v>15</v>
      </c>
      <c r="Q1" s="1" t="s">
        <v>16</v>
      </c>
      <c r="R1" s="5" t="s">
        <v>17</v>
      </c>
      <c r="S1" s="1" t="s">
        <v>18</v>
      </c>
      <c r="T1" s="1" t="s">
        <v>19</v>
      </c>
      <c r="U1" s="3" t="s">
        <v>20</v>
      </c>
      <c r="V1" s="1" t="s">
        <v>21</v>
      </c>
      <c r="W1" s="1" t="s">
        <v>22</v>
      </c>
      <c r="X1" s="3" t="s">
        <v>23</v>
      </c>
      <c r="Y1" s="1" t="s">
        <v>24</v>
      </c>
      <c r="Z1" s="1" t="s">
        <v>25</v>
      </c>
      <c r="AA1" s="1" t="s">
        <v>26</v>
      </c>
    </row>
    <row r="2" spans="1:27" ht="12">
      <c r="A2" s="6" t="s">
        <v>27</v>
      </c>
      <c r="B2" s="7">
        <v>832693</v>
      </c>
      <c r="C2" s="6" t="s">
        <v>28</v>
      </c>
      <c r="D2" s="7">
        <v>15469</v>
      </c>
      <c r="E2" s="7">
        <v>2846</v>
      </c>
      <c r="F2" s="6"/>
      <c r="G2" s="8"/>
      <c r="H2" s="7">
        <v>5986190</v>
      </c>
      <c r="I2" s="7">
        <v>952256</v>
      </c>
      <c r="J2" s="7">
        <v>1775000</v>
      </c>
      <c r="K2" s="7">
        <v>7522</v>
      </c>
      <c r="L2" s="7">
        <v>140105</v>
      </c>
      <c r="M2" s="9">
        <v>545</v>
      </c>
      <c r="N2" s="10">
        <v>11822</v>
      </c>
      <c r="O2" s="7">
        <v>1364</v>
      </c>
      <c r="P2" s="7">
        <v>23030</v>
      </c>
      <c r="Q2" s="9">
        <v>2002</v>
      </c>
      <c r="R2" s="7">
        <v>137428</v>
      </c>
      <c r="S2" s="7">
        <v>11433</v>
      </c>
      <c r="T2" s="7">
        <v>1732</v>
      </c>
      <c r="U2" s="11">
        <f aca="true" t="shared" si="0" ref="U2:U65">T2/S2</f>
        <v>0.1514912971223651</v>
      </c>
      <c r="V2" s="7">
        <v>312385</v>
      </c>
      <c r="W2" s="7">
        <v>77542</v>
      </c>
      <c r="X2" s="11">
        <f aca="true" t="shared" si="1" ref="X2:X65">W2/V2</f>
        <v>0.24822574707492356</v>
      </c>
      <c r="Y2" s="7">
        <v>3629</v>
      </c>
      <c r="Z2" s="7">
        <v>71992</v>
      </c>
      <c r="AA2" s="6" t="s">
        <v>369</v>
      </c>
    </row>
    <row r="3" spans="1:27" ht="12">
      <c r="A3" s="6" t="s">
        <v>29</v>
      </c>
      <c r="B3" s="7">
        <v>331849</v>
      </c>
      <c r="C3" s="6" t="s">
        <v>30</v>
      </c>
      <c r="D3" s="7">
        <v>11862</v>
      </c>
      <c r="E3" s="7">
        <v>2246</v>
      </c>
      <c r="F3" s="6"/>
      <c r="G3" s="8"/>
      <c r="H3" s="7">
        <v>3166688</v>
      </c>
      <c r="I3" s="7">
        <v>222232</v>
      </c>
      <c r="J3" s="7">
        <v>720686</v>
      </c>
      <c r="K3" s="7">
        <v>4227</v>
      </c>
      <c r="L3" s="7">
        <v>117269</v>
      </c>
      <c r="M3" s="9">
        <v>944</v>
      </c>
      <c r="N3" s="10">
        <v>25791</v>
      </c>
      <c r="O3" s="7">
        <v>0</v>
      </c>
      <c r="P3" s="7">
        <v>0</v>
      </c>
      <c r="Q3" s="9">
        <v>0</v>
      </c>
      <c r="R3" s="7">
        <v>27585</v>
      </c>
      <c r="S3" s="7">
        <v>5171</v>
      </c>
      <c r="T3" s="9">
        <v>981</v>
      </c>
      <c r="U3" s="11">
        <f t="shared" si="0"/>
        <v>0.18971185457358344</v>
      </c>
      <c r="V3" s="7">
        <v>170645</v>
      </c>
      <c r="W3" s="7">
        <v>49688</v>
      </c>
      <c r="X3" s="11">
        <f t="shared" si="1"/>
        <v>0.2911775909050954</v>
      </c>
      <c r="Y3" s="6" t="s">
        <v>31</v>
      </c>
      <c r="Z3" s="7">
        <v>113181</v>
      </c>
      <c r="AA3" s="6" t="s">
        <v>369</v>
      </c>
    </row>
    <row r="4" spans="1:27" ht="12">
      <c r="A4" s="6" t="s">
        <v>32</v>
      </c>
      <c r="B4" s="7">
        <v>217349</v>
      </c>
      <c r="C4" s="6" t="s">
        <v>33</v>
      </c>
      <c r="D4" s="7">
        <v>3957</v>
      </c>
      <c r="E4" s="7">
        <v>3926</v>
      </c>
      <c r="F4" s="6"/>
      <c r="G4" s="8"/>
      <c r="H4" s="7">
        <v>1512400</v>
      </c>
      <c r="I4" s="7">
        <v>306122</v>
      </c>
      <c r="J4" s="7">
        <v>244595</v>
      </c>
      <c r="K4" s="7">
        <v>2365</v>
      </c>
      <c r="L4" s="7">
        <v>45358</v>
      </c>
      <c r="M4" s="9">
        <v>215</v>
      </c>
      <c r="N4" s="10">
        <v>8997</v>
      </c>
      <c r="O4" s="7">
        <v>1607</v>
      </c>
      <c r="P4" s="7">
        <v>24561</v>
      </c>
      <c r="Q4" s="9">
        <v>157</v>
      </c>
      <c r="R4" s="7">
        <v>7506</v>
      </c>
      <c r="S4" s="7">
        <v>4344</v>
      </c>
      <c r="T4" s="7">
        <v>903</v>
      </c>
      <c r="U4" s="11">
        <f t="shared" si="0"/>
        <v>0.2078729281767956</v>
      </c>
      <c r="V4" s="7">
        <v>86422</v>
      </c>
      <c r="W4" s="7">
        <v>24474</v>
      </c>
      <c r="X4" s="11">
        <f t="shared" si="1"/>
        <v>0.2831917798708662</v>
      </c>
      <c r="Y4" s="7">
        <v>4063</v>
      </c>
      <c r="Z4" s="7">
        <v>24648</v>
      </c>
      <c r="AA4" s="6" t="s">
        <v>369</v>
      </c>
    </row>
    <row r="5" spans="1:27" ht="12">
      <c r="A5" s="6" t="s">
        <v>34</v>
      </c>
      <c r="B5" s="7">
        <v>172627</v>
      </c>
      <c r="C5" s="6" t="s">
        <v>35</v>
      </c>
      <c r="D5" s="7">
        <v>1669</v>
      </c>
      <c r="E5" s="7">
        <v>3148</v>
      </c>
      <c r="G5" s="8"/>
      <c r="H5" s="7">
        <v>1569335</v>
      </c>
      <c r="I5" s="7">
        <v>408604</v>
      </c>
      <c r="J5" s="7">
        <v>319282</v>
      </c>
      <c r="K5" s="9">
        <v>526</v>
      </c>
      <c r="L5" s="7">
        <v>15807</v>
      </c>
      <c r="M5" s="9">
        <v>43</v>
      </c>
      <c r="N5" s="10">
        <v>1104</v>
      </c>
      <c r="O5" s="7">
        <v>234</v>
      </c>
      <c r="P5" s="7">
        <v>4017</v>
      </c>
      <c r="Q5" s="9">
        <v>93</v>
      </c>
      <c r="R5" s="7">
        <v>13947</v>
      </c>
      <c r="S5" s="9">
        <v>896</v>
      </c>
      <c r="T5" s="9">
        <v>0</v>
      </c>
      <c r="U5" s="11">
        <f t="shared" si="0"/>
        <v>0</v>
      </c>
      <c r="V5" s="7">
        <v>34875</v>
      </c>
      <c r="W5" s="9">
        <v>0</v>
      </c>
      <c r="X5" s="11">
        <f t="shared" si="1"/>
        <v>0</v>
      </c>
      <c r="Y5" s="7">
        <v>2361</v>
      </c>
      <c r="Z5" s="7">
        <v>49270</v>
      </c>
      <c r="AA5" s="6" t="s">
        <v>369</v>
      </c>
    </row>
    <row r="6" spans="1:27" ht="12" customHeight="1">
      <c r="A6" s="6" t="s">
        <v>36</v>
      </c>
      <c r="B6" s="12">
        <v>171922</v>
      </c>
      <c r="C6" s="13" t="s">
        <v>37</v>
      </c>
      <c r="D6" s="7">
        <v>7512</v>
      </c>
      <c r="E6" s="7">
        <v>1922</v>
      </c>
      <c r="F6" s="6"/>
      <c r="G6" s="8"/>
      <c r="H6" s="7">
        <v>1875757</v>
      </c>
      <c r="I6" s="7">
        <v>426699</v>
      </c>
      <c r="J6" s="7">
        <v>597301</v>
      </c>
      <c r="K6" s="7">
        <v>2341</v>
      </c>
      <c r="L6" s="7">
        <v>55438</v>
      </c>
      <c r="M6" s="9">
        <v>186</v>
      </c>
      <c r="N6" s="10">
        <v>6235</v>
      </c>
      <c r="O6" s="7">
        <v>370</v>
      </c>
      <c r="P6" s="7">
        <v>14856</v>
      </c>
      <c r="Q6" s="9">
        <v>0</v>
      </c>
      <c r="R6" s="7">
        <v>0</v>
      </c>
      <c r="S6" s="7">
        <v>2897</v>
      </c>
      <c r="T6" s="9">
        <v>107</v>
      </c>
      <c r="U6" s="11">
        <f t="shared" si="0"/>
        <v>0.03693476009665171</v>
      </c>
      <c r="V6" s="7">
        <v>76529</v>
      </c>
      <c r="W6" s="7">
        <v>8955</v>
      </c>
      <c r="X6" s="11">
        <f t="shared" si="1"/>
        <v>0.11701446510473154</v>
      </c>
      <c r="Y6" s="7">
        <v>5344</v>
      </c>
      <c r="Z6" s="7">
        <v>45039</v>
      </c>
      <c r="AA6" s="6" t="s">
        <v>369</v>
      </c>
    </row>
    <row r="7" spans="1:27" ht="12">
      <c r="A7" s="6" t="s">
        <v>38</v>
      </c>
      <c r="B7" s="7">
        <v>128665</v>
      </c>
      <c r="C7" s="6" t="s">
        <v>39</v>
      </c>
      <c r="D7" s="9">
        <v>0</v>
      </c>
      <c r="E7" s="9">
        <v>755</v>
      </c>
      <c r="F7" s="6"/>
      <c r="G7" s="8"/>
      <c r="H7" s="7">
        <v>689739</v>
      </c>
      <c r="I7" s="7">
        <v>59832</v>
      </c>
      <c r="J7" s="7">
        <v>103944</v>
      </c>
      <c r="K7" s="7">
        <v>1094</v>
      </c>
      <c r="L7" s="7">
        <v>23071</v>
      </c>
      <c r="M7" s="9">
        <v>49</v>
      </c>
      <c r="N7" s="10">
        <v>2792</v>
      </c>
      <c r="O7" s="7">
        <v>412</v>
      </c>
      <c r="P7" s="7">
        <v>14681</v>
      </c>
      <c r="Q7" s="9">
        <v>0</v>
      </c>
      <c r="R7" s="7">
        <v>0</v>
      </c>
      <c r="S7" s="7">
        <v>1555</v>
      </c>
      <c r="T7" s="9">
        <v>169</v>
      </c>
      <c r="U7" s="11">
        <f t="shared" si="0"/>
        <v>0.10868167202572347</v>
      </c>
      <c r="V7" s="7">
        <v>40544</v>
      </c>
      <c r="W7" s="7">
        <v>11850</v>
      </c>
      <c r="X7" s="11">
        <f t="shared" si="1"/>
        <v>0.29227505919494867</v>
      </c>
      <c r="Y7" s="7">
        <v>4028</v>
      </c>
      <c r="Z7" s="7">
        <v>24906</v>
      </c>
      <c r="AA7" s="6" t="s">
        <v>369</v>
      </c>
    </row>
    <row r="8" spans="1:27" ht="12">
      <c r="A8" s="6" t="s">
        <v>40</v>
      </c>
      <c r="B8" s="7">
        <v>121582</v>
      </c>
      <c r="C8" s="6" t="s">
        <v>37</v>
      </c>
      <c r="D8" s="7">
        <v>1087</v>
      </c>
      <c r="E8" s="9">
        <v>144</v>
      </c>
      <c r="G8" s="8"/>
      <c r="H8" s="7">
        <v>82153</v>
      </c>
      <c r="I8" s="7">
        <v>24999</v>
      </c>
      <c r="J8" s="7">
        <v>17292</v>
      </c>
      <c r="K8" s="9">
        <v>258</v>
      </c>
      <c r="L8" s="7">
        <v>7918</v>
      </c>
      <c r="M8" s="9">
        <v>62</v>
      </c>
      <c r="N8" s="10">
        <v>977</v>
      </c>
      <c r="O8" s="7">
        <v>127</v>
      </c>
      <c r="P8" s="7">
        <v>4058</v>
      </c>
      <c r="Q8" s="9">
        <v>28</v>
      </c>
      <c r="R8" s="7">
        <v>1163</v>
      </c>
      <c r="S8" s="9">
        <v>475</v>
      </c>
      <c r="T8" s="9">
        <v>98</v>
      </c>
      <c r="U8" s="11">
        <f t="shared" si="0"/>
        <v>0.2063157894736842</v>
      </c>
      <c r="V8" s="7">
        <v>14116</v>
      </c>
      <c r="W8" s="7">
        <v>3912</v>
      </c>
      <c r="X8" s="11">
        <f t="shared" si="1"/>
        <v>0.27713233210541227</v>
      </c>
      <c r="Y8" s="9">
        <v>49</v>
      </c>
      <c r="Z8" s="9">
        <v>481</v>
      </c>
      <c r="AA8" s="6" t="s">
        <v>369</v>
      </c>
    </row>
    <row r="9" spans="1:27" ht="12">
      <c r="A9" s="6" t="s">
        <v>41</v>
      </c>
      <c r="B9" s="7">
        <v>120563</v>
      </c>
      <c r="C9" s="6" t="s">
        <v>42</v>
      </c>
      <c r="D9" s="7">
        <v>2710</v>
      </c>
      <c r="E9" s="9">
        <v>290</v>
      </c>
      <c r="G9" s="8"/>
      <c r="H9" s="7">
        <v>1425556</v>
      </c>
      <c r="I9" s="7">
        <v>170352</v>
      </c>
      <c r="J9" s="7">
        <v>288640</v>
      </c>
      <c r="K9" s="7">
        <v>1083</v>
      </c>
      <c r="L9" s="7">
        <v>35998</v>
      </c>
      <c r="M9" s="9">
        <v>84</v>
      </c>
      <c r="N9" s="10">
        <v>822</v>
      </c>
      <c r="O9" s="7">
        <v>547</v>
      </c>
      <c r="P9" s="7">
        <v>7319</v>
      </c>
      <c r="Q9" s="9">
        <v>59</v>
      </c>
      <c r="R9" s="7">
        <v>5833</v>
      </c>
      <c r="S9" s="7">
        <v>1773</v>
      </c>
      <c r="T9" s="9">
        <v>185</v>
      </c>
      <c r="U9" s="11">
        <f t="shared" si="0"/>
        <v>0.10434292160180485</v>
      </c>
      <c r="V9" s="7">
        <v>49972</v>
      </c>
      <c r="W9" s="7">
        <v>13961</v>
      </c>
      <c r="X9" s="11">
        <f t="shared" si="1"/>
        <v>0.279376450812455</v>
      </c>
      <c r="Y9" s="7">
        <v>1566</v>
      </c>
      <c r="Z9" s="6" t="s">
        <v>31</v>
      </c>
      <c r="AA9" s="6" t="s">
        <v>369</v>
      </c>
    </row>
    <row r="10" spans="1:27" ht="12">
      <c r="A10" s="6" t="s">
        <v>43</v>
      </c>
      <c r="B10" s="7">
        <v>119821</v>
      </c>
      <c r="C10" s="6" t="s">
        <v>44</v>
      </c>
      <c r="D10" s="9">
        <v>5</v>
      </c>
      <c r="E10" s="7">
        <v>2720</v>
      </c>
      <c r="G10" s="8"/>
      <c r="H10" s="7">
        <v>886246</v>
      </c>
      <c r="I10" s="7">
        <v>107959</v>
      </c>
      <c r="J10" s="7">
        <v>128309</v>
      </c>
      <c r="K10" s="9">
        <v>817</v>
      </c>
      <c r="L10" s="7">
        <v>24618</v>
      </c>
      <c r="M10" s="9">
        <v>48</v>
      </c>
      <c r="N10" s="10">
        <v>1449</v>
      </c>
      <c r="O10" s="7">
        <v>97</v>
      </c>
      <c r="P10" s="7">
        <v>1782</v>
      </c>
      <c r="Q10" s="9">
        <v>61</v>
      </c>
      <c r="R10" s="7">
        <v>4431</v>
      </c>
      <c r="S10" s="7">
        <v>1023</v>
      </c>
      <c r="T10" s="9">
        <v>73</v>
      </c>
      <c r="U10" s="11">
        <f t="shared" si="0"/>
        <v>0.07135874877810362</v>
      </c>
      <c r="V10" s="7">
        <v>32280</v>
      </c>
      <c r="W10" s="7">
        <v>10761</v>
      </c>
      <c r="X10" s="11">
        <f t="shared" si="1"/>
        <v>0.333364312267658</v>
      </c>
      <c r="Y10" s="9">
        <v>304</v>
      </c>
      <c r="Z10" s="7">
        <v>7647</v>
      </c>
      <c r="AA10" s="6" t="s">
        <v>369</v>
      </c>
    </row>
    <row r="11" spans="1:27" ht="12">
      <c r="A11" s="6" t="s">
        <v>45</v>
      </c>
      <c r="B11" s="7">
        <v>105848</v>
      </c>
      <c r="C11" s="6" t="s">
        <v>46</v>
      </c>
      <c r="D11" s="7">
        <v>1593</v>
      </c>
      <c r="E11" s="7">
        <v>2585</v>
      </c>
      <c r="G11" s="8"/>
      <c r="H11" s="7">
        <v>621035</v>
      </c>
      <c r="I11" s="7">
        <v>160146</v>
      </c>
      <c r="J11" s="7">
        <v>74212</v>
      </c>
      <c r="K11" s="9">
        <v>804</v>
      </c>
      <c r="L11" s="7">
        <v>21348</v>
      </c>
      <c r="M11" s="9">
        <v>79</v>
      </c>
      <c r="N11" s="10">
        <v>1709</v>
      </c>
      <c r="O11" s="7">
        <v>341</v>
      </c>
      <c r="P11" s="7">
        <v>6758</v>
      </c>
      <c r="Q11" s="9">
        <v>26</v>
      </c>
      <c r="R11" s="7">
        <v>4024</v>
      </c>
      <c r="S11" s="7">
        <v>1250</v>
      </c>
      <c r="T11" s="9">
        <v>598</v>
      </c>
      <c r="U11" s="11">
        <f t="shared" si="0"/>
        <v>0.4784</v>
      </c>
      <c r="V11" s="7">
        <v>33839</v>
      </c>
      <c r="W11" s="7">
        <v>14724</v>
      </c>
      <c r="X11" s="11">
        <f t="shared" si="1"/>
        <v>0.435119241112326</v>
      </c>
      <c r="Y11" s="7">
        <v>3384</v>
      </c>
      <c r="Z11" s="6" t="s">
        <v>31</v>
      </c>
      <c r="AA11" s="6" t="s">
        <v>369</v>
      </c>
    </row>
    <row r="12" spans="1:27" ht="12">
      <c r="A12" s="6" t="s">
        <v>47</v>
      </c>
      <c r="B12" s="7">
        <v>96222</v>
      </c>
      <c r="C12" s="6" t="s">
        <v>33</v>
      </c>
      <c r="D12" s="9">
        <v>317</v>
      </c>
      <c r="E12" s="9">
        <v>207</v>
      </c>
      <c r="F12" s="6"/>
      <c r="G12" s="8"/>
      <c r="H12" s="7">
        <v>392028</v>
      </c>
      <c r="I12" s="7">
        <v>115804</v>
      </c>
      <c r="J12" s="7">
        <v>121194</v>
      </c>
      <c r="K12" s="9">
        <v>669</v>
      </c>
      <c r="L12" s="7">
        <v>8653</v>
      </c>
      <c r="M12" s="9">
        <v>106</v>
      </c>
      <c r="N12" s="10">
        <v>1611</v>
      </c>
      <c r="O12" s="7">
        <v>1840</v>
      </c>
      <c r="P12" s="7">
        <v>4329</v>
      </c>
      <c r="Q12" s="9">
        <v>90</v>
      </c>
      <c r="R12" s="7">
        <v>508</v>
      </c>
      <c r="S12" s="7">
        <v>2705</v>
      </c>
      <c r="T12" s="9">
        <v>0</v>
      </c>
      <c r="U12" s="11">
        <f t="shared" si="0"/>
        <v>0</v>
      </c>
      <c r="V12" s="7">
        <v>15101</v>
      </c>
      <c r="W12" s="9">
        <v>0</v>
      </c>
      <c r="X12" s="11">
        <f t="shared" si="1"/>
        <v>0</v>
      </c>
      <c r="Y12" s="7">
        <v>1075</v>
      </c>
      <c r="Z12" s="7">
        <v>11884</v>
      </c>
      <c r="AA12" s="6" t="s">
        <v>369</v>
      </c>
    </row>
    <row r="13" spans="1:27" ht="12">
      <c r="A13" s="6" t="s">
        <v>48</v>
      </c>
      <c r="B13" s="7">
        <v>90792</v>
      </c>
      <c r="C13" s="6" t="s">
        <v>49</v>
      </c>
      <c r="D13" s="7">
        <v>9269</v>
      </c>
      <c r="E13" s="7">
        <v>1800</v>
      </c>
      <c r="F13" s="6"/>
      <c r="G13" s="8"/>
      <c r="H13" s="7">
        <v>583542</v>
      </c>
      <c r="I13" s="7">
        <v>107150</v>
      </c>
      <c r="J13" s="7">
        <v>133919</v>
      </c>
      <c r="K13" s="9">
        <v>521</v>
      </c>
      <c r="L13" s="7">
        <v>7327</v>
      </c>
      <c r="M13" s="9">
        <v>61</v>
      </c>
      <c r="N13" s="10">
        <v>644</v>
      </c>
      <c r="O13" s="7">
        <v>166</v>
      </c>
      <c r="P13" s="7">
        <v>15044</v>
      </c>
      <c r="Q13" s="9">
        <v>77</v>
      </c>
      <c r="R13" s="7">
        <v>14559</v>
      </c>
      <c r="S13" s="9">
        <v>825</v>
      </c>
      <c r="T13" s="9">
        <v>200</v>
      </c>
      <c r="U13" s="11">
        <f t="shared" si="0"/>
        <v>0.24242424242424243</v>
      </c>
      <c r="V13" s="7">
        <v>37574</v>
      </c>
      <c r="W13" s="7">
        <v>29788</v>
      </c>
      <c r="X13" s="11">
        <f t="shared" si="1"/>
        <v>0.7927822430404002</v>
      </c>
      <c r="Y13" s="9">
        <v>713</v>
      </c>
      <c r="Z13" s="7">
        <v>12026</v>
      </c>
      <c r="AA13" s="6" t="s">
        <v>369</v>
      </c>
    </row>
    <row r="14" spans="1:27" ht="12">
      <c r="A14" s="6" t="s">
        <v>50</v>
      </c>
      <c r="B14" s="7">
        <v>84195</v>
      </c>
      <c r="C14" s="6" t="s">
        <v>35</v>
      </c>
      <c r="D14" s="7">
        <v>4880</v>
      </c>
      <c r="E14" s="7">
        <v>2114</v>
      </c>
      <c r="G14" s="8"/>
      <c r="H14" s="7">
        <v>604555</v>
      </c>
      <c r="I14" s="7">
        <v>86774</v>
      </c>
      <c r="J14" s="7">
        <v>90410</v>
      </c>
      <c r="K14" s="9">
        <v>488</v>
      </c>
      <c r="L14" s="7">
        <v>17666</v>
      </c>
      <c r="M14" s="9">
        <v>44</v>
      </c>
      <c r="N14" s="10">
        <v>881</v>
      </c>
      <c r="O14" s="7">
        <v>589</v>
      </c>
      <c r="P14" s="7">
        <v>3240</v>
      </c>
      <c r="Q14" s="9">
        <v>20</v>
      </c>
      <c r="R14" s="7">
        <v>771</v>
      </c>
      <c r="S14" s="7">
        <v>1141</v>
      </c>
      <c r="T14" s="9">
        <v>592</v>
      </c>
      <c r="U14" s="11">
        <f t="shared" si="0"/>
        <v>0.5188431200701139</v>
      </c>
      <c r="V14" s="7">
        <v>22558</v>
      </c>
      <c r="W14" s="7">
        <v>2471</v>
      </c>
      <c r="X14" s="11">
        <f t="shared" si="1"/>
        <v>0.1095398528238319</v>
      </c>
      <c r="Y14" s="7">
        <v>4751</v>
      </c>
      <c r="Z14" s="6" t="s">
        <v>31</v>
      </c>
      <c r="AA14" s="6" t="s">
        <v>369</v>
      </c>
    </row>
    <row r="15" spans="1:27" ht="12">
      <c r="A15" s="6" t="s">
        <v>51</v>
      </c>
      <c r="B15" s="7">
        <v>84174</v>
      </c>
      <c r="C15" s="6" t="s">
        <v>52</v>
      </c>
      <c r="D15" s="7">
        <v>4861</v>
      </c>
      <c r="E15" s="7">
        <v>3968</v>
      </c>
      <c r="F15" s="6"/>
      <c r="G15" s="8"/>
      <c r="H15" s="7">
        <v>551534</v>
      </c>
      <c r="I15" s="7">
        <v>93163</v>
      </c>
      <c r="J15" s="7">
        <v>157396</v>
      </c>
      <c r="K15" s="7">
        <v>1391</v>
      </c>
      <c r="L15" s="7">
        <v>26532</v>
      </c>
      <c r="M15" s="9">
        <v>93</v>
      </c>
      <c r="N15" s="10">
        <v>1066</v>
      </c>
      <c r="O15" s="7">
        <v>445</v>
      </c>
      <c r="P15" s="7">
        <v>4386</v>
      </c>
      <c r="Q15" s="9">
        <v>135</v>
      </c>
      <c r="R15" s="7">
        <v>8492</v>
      </c>
      <c r="S15" s="7">
        <v>2064</v>
      </c>
      <c r="T15" s="9">
        <v>649</v>
      </c>
      <c r="U15" s="11">
        <f t="shared" si="0"/>
        <v>0.31443798449612403</v>
      </c>
      <c r="V15" s="7">
        <v>40476</v>
      </c>
      <c r="W15" s="9">
        <v>18232</v>
      </c>
      <c r="X15" s="11">
        <f t="shared" si="1"/>
        <v>0.45043976677537306</v>
      </c>
      <c r="Y15" s="9">
        <v>752</v>
      </c>
      <c r="Z15" s="7">
        <v>10606</v>
      </c>
      <c r="AA15" s="6" t="s">
        <v>369</v>
      </c>
    </row>
    <row r="16" spans="1:27" ht="12">
      <c r="A16" s="6" t="s">
        <v>53</v>
      </c>
      <c r="B16" s="7">
        <v>83048</v>
      </c>
      <c r="C16" s="6" t="s">
        <v>33</v>
      </c>
      <c r="D16" s="7">
        <v>3260</v>
      </c>
      <c r="E16" s="7">
        <v>4644</v>
      </c>
      <c r="F16" s="6"/>
      <c r="G16" s="8"/>
      <c r="H16" s="7">
        <v>341276</v>
      </c>
      <c r="I16" s="7">
        <v>21372</v>
      </c>
      <c r="J16" s="7">
        <v>85208</v>
      </c>
      <c r="K16" s="9">
        <v>426</v>
      </c>
      <c r="L16" s="7">
        <v>15124</v>
      </c>
      <c r="M16" s="9">
        <v>54</v>
      </c>
      <c r="N16" s="10">
        <v>264</v>
      </c>
      <c r="O16" s="7">
        <v>357</v>
      </c>
      <c r="P16" s="7">
        <v>2725</v>
      </c>
      <c r="Q16" s="9">
        <v>0</v>
      </c>
      <c r="R16" s="7">
        <v>0</v>
      </c>
      <c r="S16" s="9">
        <v>837</v>
      </c>
      <c r="T16" s="9">
        <v>118</v>
      </c>
      <c r="U16" s="11">
        <f t="shared" si="0"/>
        <v>0.14097968936678615</v>
      </c>
      <c r="V16" s="7">
        <v>18113</v>
      </c>
      <c r="W16" s="7">
        <v>10860</v>
      </c>
      <c r="X16" s="11">
        <f t="shared" si="1"/>
        <v>0.5995693700656987</v>
      </c>
      <c r="Y16" s="7">
        <v>1182</v>
      </c>
      <c r="Z16" s="7">
        <v>11458</v>
      </c>
      <c r="AA16" s="6" t="s">
        <v>369</v>
      </c>
    </row>
    <row r="17" spans="1:27" ht="12">
      <c r="A17" s="6" t="s">
        <v>54</v>
      </c>
      <c r="B17" s="7">
        <v>82296</v>
      </c>
      <c r="C17" s="6" t="s">
        <v>55</v>
      </c>
      <c r="D17" s="9">
        <v>274</v>
      </c>
      <c r="E17" s="7">
        <v>1426</v>
      </c>
      <c r="F17" s="6"/>
      <c r="G17" s="8"/>
      <c r="H17" s="9" t="s">
        <v>31</v>
      </c>
      <c r="I17" s="7">
        <v>74696</v>
      </c>
      <c r="J17" s="7">
        <v>99486</v>
      </c>
      <c r="K17" s="7">
        <v>2206</v>
      </c>
      <c r="L17" s="7">
        <v>46648</v>
      </c>
      <c r="M17" s="9">
        <v>119</v>
      </c>
      <c r="N17" s="10">
        <v>5563</v>
      </c>
      <c r="O17" s="7">
        <v>602</v>
      </c>
      <c r="P17" s="7">
        <v>9895</v>
      </c>
      <c r="Q17" s="9">
        <v>252</v>
      </c>
      <c r="R17" s="7">
        <v>4751</v>
      </c>
      <c r="S17" s="7">
        <v>3179</v>
      </c>
      <c r="T17" s="9">
        <v>784</v>
      </c>
      <c r="U17" s="11">
        <f t="shared" si="0"/>
        <v>0.24661843346964454</v>
      </c>
      <c r="V17" s="7">
        <v>66857</v>
      </c>
      <c r="W17" s="7">
        <v>9781</v>
      </c>
      <c r="X17" s="11">
        <f t="shared" si="1"/>
        <v>0.1462973211481221</v>
      </c>
      <c r="Y17" s="7">
        <v>1707</v>
      </c>
      <c r="Z17" s="9">
        <v>0</v>
      </c>
      <c r="AA17" s="6" t="s">
        <v>369</v>
      </c>
    </row>
    <row r="18" spans="1:27" ht="12">
      <c r="A18" s="6" t="s">
        <v>56</v>
      </c>
      <c r="B18" s="7">
        <v>78245</v>
      </c>
      <c r="C18" s="6" t="s">
        <v>57</v>
      </c>
      <c r="D18" s="7">
        <v>5564</v>
      </c>
      <c r="E18" s="7">
        <v>3485</v>
      </c>
      <c r="F18" s="6"/>
      <c r="G18" s="8"/>
      <c r="H18" s="7">
        <v>464713</v>
      </c>
      <c r="I18" s="7">
        <v>189595</v>
      </c>
      <c r="J18" s="7">
        <v>82902</v>
      </c>
      <c r="K18" s="9">
        <v>505</v>
      </c>
      <c r="L18" s="7">
        <v>14069</v>
      </c>
      <c r="M18" s="9">
        <v>11</v>
      </c>
      <c r="N18" s="10">
        <v>389</v>
      </c>
      <c r="O18" s="7">
        <v>151</v>
      </c>
      <c r="P18" s="7">
        <v>1651</v>
      </c>
      <c r="Q18" s="9">
        <v>0</v>
      </c>
      <c r="R18" s="7">
        <v>0</v>
      </c>
      <c r="S18" s="9">
        <v>667</v>
      </c>
      <c r="T18" s="9">
        <v>66</v>
      </c>
      <c r="U18" s="11">
        <f t="shared" si="0"/>
        <v>0.09895052473763119</v>
      </c>
      <c r="V18" s="7">
        <v>16109</v>
      </c>
      <c r="W18" s="7">
        <v>6358</v>
      </c>
      <c r="X18" s="11">
        <f t="shared" si="1"/>
        <v>0.3946862002607238</v>
      </c>
      <c r="Y18" s="7">
        <v>1176</v>
      </c>
      <c r="Z18" s="6" t="s">
        <v>31</v>
      </c>
      <c r="AA18" s="6" t="s">
        <v>369</v>
      </c>
    </row>
    <row r="19" spans="1:27" ht="12">
      <c r="A19" s="6" t="s">
        <v>58</v>
      </c>
      <c r="B19" s="7">
        <v>74719</v>
      </c>
      <c r="C19" s="6" t="s">
        <v>59</v>
      </c>
      <c r="D19" s="7">
        <v>1554</v>
      </c>
      <c r="E19" s="7">
        <v>1014</v>
      </c>
      <c r="F19" s="6"/>
      <c r="G19" s="8"/>
      <c r="H19" s="7">
        <v>605690</v>
      </c>
      <c r="I19" s="7">
        <v>147362</v>
      </c>
      <c r="J19" s="7">
        <v>512883</v>
      </c>
      <c r="K19" s="7">
        <v>1081</v>
      </c>
      <c r="L19" s="7">
        <v>23817</v>
      </c>
      <c r="M19" s="9">
        <v>101</v>
      </c>
      <c r="N19" s="10">
        <v>4854</v>
      </c>
      <c r="O19" s="7">
        <v>136</v>
      </c>
      <c r="P19" s="7">
        <v>2021</v>
      </c>
      <c r="Q19" s="9">
        <v>195</v>
      </c>
      <c r="R19" s="7">
        <v>2500</v>
      </c>
      <c r="S19" s="7">
        <v>1513</v>
      </c>
      <c r="T19" s="9">
        <v>717</v>
      </c>
      <c r="U19" s="11">
        <f t="shared" si="0"/>
        <v>0.47389292795769994</v>
      </c>
      <c r="V19" s="7">
        <v>33192</v>
      </c>
      <c r="W19" s="7">
        <v>14789</v>
      </c>
      <c r="X19" s="11">
        <f t="shared" si="1"/>
        <v>0.4455591708845505</v>
      </c>
      <c r="Y19" s="7">
        <v>1362</v>
      </c>
      <c r="Z19" s="6" t="s">
        <v>31</v>
      </c>
      <c r="AA19" s="6" t="s">
        <v>369</v>
      </c>
    </row>
    <row r="20" spans="1:27" ht="12">
      <c r="A20" s="6" t="s">
        <v>60</v>
      </c>
      <c r="B20" s="7">
        <v>71396</v>
      </c>
      <c r="C20" s="6" t="s">
        <v>61</v>
      </c>
      <c r="D20" s="7">
        <v>3141</v>
      </c>
      <c r="E20" s="9">
        <v>296</v>
      </c>
      <c r="F20" s="6"/>
      <c r="G20" s="8"/>
      <c r="H20" s="7">
        <v>547259</v>
      </c>
      <c r="I20" s="7">
        <v>87713</v>
      </c>
      <c r="J20" s="7">
        <v>94625</v>
      </c>
      <c r="K20" s="9">
        <v>696</v>
      </c>
      <c r="L20" s="7">
        <v>12794</v>
      </c>
      <c r="M20" s="9">
        <v>68</v>
      </c>
      <c r="N20" s="10">
        <v>414</v>
      </c>
      <c r="O20" s="7">
        <v>100</v>
      </c>
      <c r="P20" s="7">
        <v>2243</v>
      </c>
      <c r="Q20" s="9">
        <v>30</v>
      </c>
      <c r="R20" s="7">
        <v>1422</v>
      </c>
      <c r="S20" s="9">
        <v>894</v>
      </c>
      <c r="T20" s="9">
        <v>128</v>
      </c>
      <c r="U20" s="11">
        <f t="shared" si="0"/>
        <v>0.14317673378076062</v>
      </c>
      <c r="V20" s="7">
        <v>16873</v>
      </c>
      <c r="W20" s="7">
        <v>4332</v>
      </c>
      <c r="X20" s="11">
        <f t="shared" si="1"/>
        <v>0.25674153973804303</v>
      </c>
      <c r="Y20" s="9">
        <v>904</v>
      </c>
      <c r="Z20" s="7">
        <v>14306</v>
      </c>
      <c r="AA20" s="6" t="s">
        <v>369</v>
      </c>
    </row>
    <row r="21" spans="1:27" ht="12">
      <c r="A21" s="6" t="s">
        <v>62</v>
      </c>
      <c r="B21" s="7">
        <v>71143</v>
      </c>
      <c r="C21" s="6" t="s">
        <v>63</v>
      </c>
      <c r="D21" s="7">
        <v>10805</v>
      </c>
      <c r="E21" s="7">
        <v>2208</v>
      </c>
      <c r="F21" s="6"/>
      <c r="G21" s="8"/>
      <c r="H21" s="7">
        <v>739544</v>
      </c>
      <c r="I21" s="7">
        <v>99943</v>
      </c>
      <c r="J21" s="7">
        <v>97839</v>
      </c>
      <c r="K21" s="9">
        <v>632</v>
      </c>
      <c r="L21" s="7">
        <v>18073</v>
      </c>
      <c r="M21" s="9">
        <v>29</v>
      </c>
      <c r="N21" s="10">
        <v>308</v>
      </c>
      <c r="O21" s="7">
        <v>308</v>
      </c>
      <c r="P21" s="7">
        <v>7147</v>
      </c>
      <c r="Q21" s="9">
        <v>58</v>
      </c>
      <c r="R21" s="7">
        <v>6927</v>
      </c>
      <c r="S21" s="7">
        <v>1027</v>
      </c>
      <c r="T21" s="9">
        <v>121</v>
      </c>
      <c r="U21" s="11">
        <f t="shared" si="0"/>
        <v>0.11781888997078871</v>
      </c>
      <c r="V21" s="7">
        <v>32455</v>
      </c>
      <c r="W21" s="7">
        <v>4424</v>
      </c>
      <c r="X21" s="11">
        <f t="shared" si="1"/>
        <v>0.1363118163611154</v>
      </c>
      <c r="Y21" s="9">
        <v>841</v>
      </c>
      <c r="Z21" s="7">
        <v>10719</v>
      </c>
      <c r="AA21" s="6" t="s">
        <v>369</v>
      </c>
    </row>
    <row r="22" spans="1:27" ht="12">
      <c r="A22" s="6" t="s">
        <v>64</v>
      </c>
      <c r="B22" s="7">
        <v>70823</v>
      </c>
      <c r="C22" s="6" t="s">
        <v>65</v>
      </c>
      <c r="D22" s="7">
        <v>2290</v>
      </c>
      <c r="E22" s="9">
        <v>849</v>
      </c>
      <c r="F22" s="6"/>
      <c r="G22" s="8"/>
      <c r="H22" s="7">
        <v>242353</v>
      </c>
      <c r="I22" s="7">
        <v>15569</v>
      </c>
      <c r="J22" s="7">
        <v>82658</v>
      </c>
      <c r="K22" s="9">
        <v>258</v>
      </c>
      <c r="L22" s="7">
        <v>13942</v>
      </c>
      <c r="M22" s="9">
        <v>37</v>
      </c>
      <c r="N22" s="10">
        <v>1773</v>
      </c>
      <c r="O22" s="7">
        <v>319</v>
      </c>
      <c r="P22" s="7">
        <v>6337</v>
      </c>
      <c r="Q22" s="9">
        <v>48</v>
      </c>
      <c r="R22" s="7">
        <v>652</v>
      </c>
      <c r="S22" s="9">
        <v>662</v>
      </c>
      <c r="T22" s="9">
        <v>30</v>
      </c>
      <c r="U22" s="11">
        <f t="shared" si="0"/>
        <v>0.045317220543806644</v>
      </c>
      <c r="V22" s="7">
        <v>22704</v>
      </c>
      <c r="W22" s="7">
        <v>6968</v>
      </c>
      <c r="X22" s="11">
        <f t="shared" si="1"/>
        <v>0.3069062720225511</v>
      </c>
      <c r="Y22" s="9">
        <v>68</v>
      </c>
      <c r="Z22" s="7">
        <v>1007</v>
      </c>
      <c r="AA22" s="6" t="s">
        <v>369</v>
      </c>
    </row>
    <row r="23" spans="1:27" ht="12">
      <c r="A23" s="6" t="s">
        <v>66</v>
      </c>
      <c r="B23" s="7">
        <v>65836</v>
      </c>
      <c r="C23" s="6" t="s">
        <v>67</v>
      </c>
      <c r="D23" s="7">
        <v>1822</v>
      </c>
      <c r="E23" s="9">
        <v>450</v>
      </c>
      <c r="F23" s="6"/>
      <c r="G23" s="8"/>
      <c r="H23" s="7">
        <v>421616</v>
      </c>
      <c r="I23" s="7">
        <v>48672</v>
      </c>
      <c r="J23" s="7">
        <v>100525</v>
      </c>
      <c r="K23" s="7">
        <v>1147</v>
      </c>
      <c r="L23" s="7">
        <v>42043</v>
      </c>
      <c r="M23" s="9">
        <v>154</v>
      </c>
      <c r="N23" s="10">
        <v>6048</v>
      </c>
      <c r="O23" s="7">
        <v>162</v>
      </c>
      <c r="P23" s="7">
        <v>2328</v>
      </c>
      <c r="Q23" s="9">
        <v>121</v>
      </c>
      <c r="R23" s="7">
        <v>3216</v>
      </c>
      <c r="S23" s="7">
        <v>1584</v>
      </c>
      <c r="T23" s="9">
        <v>1097</v>
      </c>
      <c r="U23" s="11">
        <f t="shared" si="0"/>
        <v>0.6925505050505051</v>
      </c>
      <c r="V23" s="7">
        <v>53635</v>
      </c>
      <c r="W23" s="7">
        <v>37734</v>
      </c>
      <c r="X23" s="11">
        <f t="shared" si="1"/>
        <v>0.7035331406730679</v>
      </c>
      <c r="Y23" s="9">
        <v>330</v>
      </c>
      <c r="Z23" s="7">
        <v>3654</v>
      </c>
      <c r="AA23" s="6" t="s">
        <v>369</v>
      </c>
    </row>
    <row r="24" spans="1:27" ht="12">
      <c r="A24" s="6" t="s">
        <v>68</v>
      </c>
      <c r="B24" s="7">
        <v>64709</v>
      </c>
      <c r="C24" s="6" t="s">
        <v>55</v>
      </c>
      <c r="D24" s="7">
        <v>1521</v>
      </c>
      <c r="E24" s="7">
        <v>1359</v>
      </c>
      <c r="F24" s="6"/>
      <c r="G24" s="8"/>
      <c r="H24" s="7">
        <v>591241</v>
      </c>
      <c r="I24" s="7">
        <v>75970</v>
      </c>
      <c r="J24" s="7">
        <v>262949</v>
      </c>
      <c r="K24" s="9">
        <v>799</v>
      </c>
      <c r="L24" s="7">
        <v>29760</v>
      </c>
      <c r="M24" s="9">
        <v>853</v>
      </c>
      <c r="N24" s="10">
        <v>6467</v>
      </c>
      <c r="O24" s="7">
        <v>233</v>
      </c>
      <c r="P24" s="7">
        <v>5974</v>
      </c>
      <c r="Q24" s="9">
        <v>24</v>
      </c>
      <c r="R24" s="7">
        <v>11912</v>
      </c>
      <c r="S24" s="7">
        <v>1909</v>
      </c>
      <c r="T24" s="9">
        <v>61</v>
      </c>
      <c r="U24" s="11">
        <f t="shared" si="0"/>
        <v>0.03195390256678889</v>
      </c>
      <c r="V24" s="7">
        <v>54113</v>
      </c>
      <c r="W24" s="7">
        <v>3223</v>
      </c>
      <c r="X24" s="11">
        <f t="shared" si="1"/>
        <v>0.05956054922107442</v>
      </c>
      <c r="Y24" s="9">
        <v>9</v>
      </c>
      <c r="Z24" s="9">
        <v>221</v>
      </c>
      <c r="AA24" s="6" t="s">
        <v>369</v>
      </c>
    </row>
    <row r="25" spans="1:27" ht="12">
      <c r="A25" s="6" t="s">
        <v>69</v>
      </c>
      <c r="B25" s="7">
        <v>56695</v>
      </c>
      <c r="C25" s="6" t="s">
        <v>70</v>
      </c>
      <c r="D25" s="9">
        <v>8</v>
      </c>
      <c r="E25" s="9">
        <v>895</v>
      </c>
      <c r="F25" s="6"/>
      <c r="G25" s="8"/>
      <c r="H25" s="7">
        <v>336908</v>
      </c>
      <c r="I25" s="7">
        <v>57575</v>
      </c>
      <c r="J25" s="7">
        <v>84851</v>
      </c>
      <c r="K25" s="9">
        <v>478</v>
      </c>
      <c r="L25" s="7">
        <v>8101</v>
      </c>
      <c r="M25" s="9">
        <v>58</v>
      </c>
      <c r="N25" s="10">
        <v>796</v>
      </c>
      <c r="O25" s="7">
        <v>231</v>
      </c>
      <c r="P25" s="7">
        <v>1039</v>
      </c>
      <c r="Q25" s="9">
        <v>0</v>
      </c>
      <c r="R25" s="7">
        <v>0</v>
      </c>
      <c r="S25" s="9">
        <v>767</v>
      </c>
      <c r="T25" s="9">
        <v>314</v>
      </c>
      <c r="U25" s="11">
        <f t="shared" si="0"/>
        <v>0.409387222946545</v>
      </c>
      <c r="V25" s="7">
        <v>9936</v>
      </c>
      <c r="W25" s="7">
        <v>3959</v>
      </c>
      <c r="X25" s="11">
        <f t="shared" si="1"/>
        <v>0.3984500805152979</v>
      </c>
      <c r="Y25" s="9">
        <v>465</v>
      </c>
      <c r="Z25" s="7">
        <v>6377</v>
      </c>
      <c r="AA25" s="6" t="s">
        <v>369</v>
      </c>
    </row>
    <row r="26" spans="1:27" ht="12">
      <c r="A26" s="6" t="s">
        <v>71</v>
      </c>
      <c r="B26" s="7">
        <v>54134</v>
      </c>
      <c r="C26" s="6" t="s">
        <v>72</v>
      </c>
      <c r="D26" s="9">
        <v>939</v>
      </c>
      <c r="E26" s="9">
        <v>368</v>
      </c>
      <c r="F26" s="6"/>
      <c r="G26" s="8"/>
      <c r="H26" s="6" t="s">
        <v>31</v>
      </c>
      <c r="I26" s="7">
        <v>45136</v>
      </c>
      <c r="J26" s="7">
        <v>25948</v>
      </c>
      <c r="K26" s="9">
        <v>137</v>
      </c>
      <c r="L26" s="7">
        <v>3251</v>
      </c>
      <c r="M26" s="9">
        <v>1</v>
      </c>
      <c r="N26" s="10">
        <v>29</v>
      </c>
      <c r="O26" s="7">
        <v>181</v>
      </c>
      <c r="P26" s="7">
        <v>4747</v>
      </c>
      <c r="Q26" s="9">
        <v>3</v>
      </c>
      <c r="R26" s="7">
        <v>251</v>
      </c>
      <c r="S26" s="9">
        <v>322</v>
      </c>
      <c r="T26" s="9">
        <v>3</v>
      </c>
      <c r="U26" s="11">
        <f t="shared" si="0"/>
        <v>0.009316770186335404</v>
      </c>
      <c r="V26" s="7">
        <v>8278</v>
      </c>
      <c r="W26" s="9">
        <v>574</v>
      </c>
      <c r="X26" s="11">
        <f t="shared" si="1"/>
        <v>0.06934042039139889</v>
      </c>
      <c r="Y26" s="9">
        <v>0</v>
      </c>
      <c r="Z26" s="9">
        <v>0</v>
      </c>
      <c r="AA26" s="6" t="s">
        <v>369</v>
      </c>
    </row>
    <row r="27" spans="1:27" ht="12">
      <c r="A27" s="6" t="s">
        <v>73</v>
      </c>
      <c r="B27" s="7">
        <v>53198</v>
      </c>
      <c r="C27" s="6" t="s">
        <v>74</v>
      </c>
      <c r="D27" s="9">
        <v>0</v>
      </c>
      <c r="E27" s="9">
        <v>380</v>
      </c>
      <c r="F27" s="6"/>
      <c r="G27" s="8"/>
      <c r="H27" s="7">
        <v>232034</v>
      </c>
      <c r="I27" s="7">
        <v>2749</v>
      </c>
      <c r="J27" s="7">
        <v>60092</v>
      </c>
      <c r="K27" s="9">
        <v>614</v>
      </c>
      <c r="L27" s="7">
        <v>11426</v>
      </c>
      <c r="M27" s="9">
        <v>43</v>
      </c>
      <c r="N27" s="10">
        <v>392</v>
      </c>
      <c r="O27" s="7">
        <v>102</v>
      </c>
      <c r="P27" s="7">
        <v>877</v>
      </c>
      <c r="Q27" s="9">
        <v>6</v>
      </c>
      <c r="R27" s="7">
        <v>170</v>
      </c>
      <c r="S27" s="9">
        <v>765</v>
      </c>
      <c r="T27" s="9">
        <v>82</v>
      </c>
      <c r="U27" s="11">
        <f t="shared" si="0"/>
        <v>0.10718954248366012</v>
      </c>
      <c r="V27" s="7">
        <v>12865</v>
      </c>
      <c r="W27" s="7">
        <v>5017</v>
      </c>
      <c r="X27" s="11">
        <f t="shared" si="1"/>
        <v>0.38997279440342014</v>
      </c>
      <c r="Y27" s="9">
        <v>316</v>
      </c>
      <c r="Z27" s="7">
        <v>4688</v>
      </c>
      <c r="AA27" s="6" t="s">
        <v>369</v>
      </c>
    </row>
    <row r="28" spans="1:27" ht="12">
      <c r="A28" s="6" t="s">
        <v>75</v>
      </c>
      <c r="B28" s="7">
        <v>48497</v>
      </c>
      <c r="C28" s="6" t="s">
        <v>76</v>
      </c>
      <c r="D28" s="7">
        <v>1737</v>
      </c>
      <c r="E28" s="7">
        <v>1062</v>
      </c>
      <c r="F28" s="6"/>
      <c r="G28" s="8"/>
      <c r="H28" s="7">
        <v>269984</v>
      </c>
      <c r="I28" s="7">
        <v>23891</v>
      </c>
      <c r="J28" s="7">
        <v>118023</v>
      </c>
      <c r="K28" s="7">
        <v>1092</v>
      </c>
      <c r="L28" s="7">
        <v>18767</v>
      </c>
      <c r="M28" s="9">
        <v>116</v>
      </c>
      <c r="N28" s="10">
        <v>2896</v>
      </c>
      <c r="O28" s="7">
        <v>211</v>
      </c>
      <c r="P28" s="7">
        <v>3766</v>
      </c>
      <c r="Q28" s="9">
        <v>17</v>
      </c>
      <c r="R28" s="7">
        <v>4336</v>
      </c>
      <c r="S28" s="7">
        <v>1436</v>
      </c>
      <c r="T28" s="9">
        <v>312</v>
      </c>
      <c r="U28" s="11">
        <f t="shared" si="0"/>
        <v>0.21727019498607242</v>
      </c>
      <c r="V28" s="7">
        <v>29765</v>
      </c>
      <c r="W28" s="7">
        <v>11697</v>
      </c>
      <c r="X28" s="11">
        <f t="shared" si="1"/>
        <v>0.39297833025365364</v>
      </c>
      <c r="Y28" s="7">
        <v>1156</v>
      </c>
      <c r="Z28" s="7">
        <v>6508</v>
      </c>
      <c r="AA28" s="6" t="s">
        <v>369</v>
      </c>
    </row>
    <row r="29" spans="1:27" ht="12">
      <c r="A29" s="6" t="s">
        <v>77</v>
      </c>
      <c r="B29" s="7">
        <v>43445</v>
      </c>
      <c r="C29" s="6" t="s">
        <v>78</v>
      </c>
      <c r="D29" s="9">
        <v>0</v>
      </c>
      <c r="E29" s="7">
        <v>1362</v>
      </c>
      <c r="G29" s="8"/>
      <c r="H29" s="7">
        <v>116948</v>
      </c>
      <c r="I29" s="7">
        <v>17316</v>
      </c>
      <c r="J29" s="7">
        <v>119472</v>
      </c>
      <c r="K29" s="9">
        <v>802</v>
      </c>
      <c r="L29" s="7">
        <v>14456</v>
      </c>
      <c r="M29" s="9">
        <v>47</v>
      </c>
      <c r="N29" s="10">
        <v>797</v>
      </c>
      <c r="O29" s="7">
        <v>304</v>
      </c>
      <c r="P29" s="7">
        <v>5529</v>
      </c>
      <c r="Q29" s="9">
        <v>30</v>
      </c>
      <c r="R29" s="7">
        <v>1484</v>
      </c>
      <c r="S29" s="7">
        <v>1183</v>
      </c>
      <c r="T29" s="9">
        <v>423</v>
      </c>
      <c r="U29" s="11">
        <f t="shared" si="0"/>
        <v>0.35756551141166526</v>
      </c>
      <c r="V29" s="7">
        <v>22266</v>
      </c>
      <c r="W29" s="7">
        <v>9737</v>
      </c>
      <c r="X29" s="11">
        <f t="shared" si="1"/>
        <v>0.43730351208120005</v>
      </c>
      <c r="Y29" s="9">
        <v>64</v>
      </c>
      <c r="Z29" s="9">
        <v>999</v>
      </c>
      <c r="AA29" s="9" t="s">
        <v>369</v>
      </c>
    </row>
    <row r="30" spans="1:27" ht="12">
      <c r="A30" s="6" t="s">
        <v>79</v>
      </c>
      <c r="B30" s="7">
        <v>39777</v>
      </c>
      <c r="C30" s="6" t="s">
        <v>70</v>
      </c>
      <c r="D30" s="9">
        <v>1</v>
      </c>
      <c r="E30" s="9">
        <v>386</v>
      </c>
      <c r="F30" s="6"/>
      <c r="G30" s="8"/>
      <c r="H30" s="7">
        <v>153832</v>
      </c>
      <c r="I30" s="7">
        <v>49963</v>
      </c>
      <c r="J30" s="7">
        <v>135076</v>
      </c>
      <c r="K30" s="9">
        <v>357</v>
      </c>
      <c r="L30" s="7">
        <v>9968</v>
      </c>
      <c r="M30" s="9">
        <v>0</v>
      </c>
      <c r="N30" s="10">
        <v>0</v>
      </c>
      <c r="O30" s="7">
        <v>210</v>
      </c>
      <c r="P30" s="7">
        <v>679</v>
      </c>
      <c r="Q30" s="9">
        <v>0</v>
      </c>
      <c r="R30" s="7">
        <v>0</v>
      </c>
      <c r="S30" s="9">
        <v>567</v>
      </c>
      <c r="T30" s="9">
        <v>34</v>
      </c>
      <c r="U30" s="11">
        <f t="shared" si="0"/>
        <v>0.059964726631393295</v>
      </c>
      <c r="V30" s="7">
        <v>10647</v>
      </c>
      <c r="W30" s="7">
        <v>4530</v>
      </c>
      <c r="X30" s="11">
        <f t="shared" si="1"/>
        <v>0.4254719639335024</v>
      </c>
      <c r="Y30" s="9">
        <v>579</v>
      </c>
      <c r="Z30" s="7">
        <v>6276</v>
      </c>
      <c r="AA30" s="6" t="s">
        <v>369</v>
      </c>
    </row>
    <row r="31" spans="1:27" ht="12">
      <c r="A31" s="6" t="s">
        <v>80</v>
      </c>
      <c r="B31" s="7">
        <v>39349</v>
      </c>
      <c r="C31" s="6" t="s">
        <v>81</v>
      </c>
      <c r="D31" s="7">
        <v>2459</v>
      </c>
      <c r="E31" s="9">
        <v>932</v>
      </c>
      <c r="F31" s="6"/>
      <c r="G31" s="8"/>
      <c r="H31" s="7">
        <v>214103</v>
      </c>
      <c r="I31" s="7">
        <v>17519</v>
      </c>
      <c r="J31" s="7">
        <v>52790</v>
      </c>
      <c r="K31" s="9">
        <v>334</v>
      </c>
      <c r="L31" s="7">
        <v>8742</v>
      </c>
      <c r="M31" s="9">
        <v>91</v>
      </c>
      <c r="N31" s="10">
        <v>779</v>
      </c>
      <c r="O31" s="7">
        <v>141</v>
      </c>
      <c r="P31" s="7">
        <v>913</v>
      </c>
      <c r="Q31" s="9">
        <v>382</v>
      </c>
      <c r="R31" s="7">
        <v>3826</v>
      </c>
      <c r="S31" s="9">
        <v>948</v>
      </c>
      <c r="T31" s="9">
        <v>295</v>
      </c>
      <c r="U31" s="11">
        <f t="shared" si="0"/>
        <v>0.3111814345991561</v>
      </c>
      <c r="V31" s="7">
        <v>14260</v>
      </c>
      <c r="W31" s="7">
        <v>6670</v>
      </c>
      <c r="X31" s="11">
        <f t="shared" si="1"/>
        <v>0.46774193548387094</v>
      </c>
      <c r="Y31" s="9">
        <v>796</v>
      </c>
      <c r="Z31" s="7">
        <v>17990</v>
      </c>
      <c r="AA31" s="6" t="s">
        <v>369</v>
      </c>
    </row>
    <row r="32" spans="1:27" ht="12">
      <c r="A32" s="6" t="s">
        <v>82</v>
      </c>
      <c r="B32" s="7">
        <v>37528</v>
      </c>
      <c r="C32" s="6" t="s">
        <v>67</v>
      </c>
      <c r="D32" s="9">
        <v>84</v>
      </c>
      <c r="E32" s="9">
        <v>316</v>
      </c>
      <c r="F32" s="6"/>
      <c r="G32" s="8"/>
      <c r="H32" s="7">
        <v>259203</v>
      </c>
      <c r="I32" s="7">
        <v>24793</v>
      </c>
      <c r="J32" s="7">
        <v>54489</v>
      </c>
      <c r="K32" s="9">
        <v>332</v>
      </c>
      <c r="L32" s="7">
        <v>16025</v>
      </c>
      <c r="M32" s="9">
        <v>40</v>
      </c>
      <c r="N32" s="10">
        <v>556</v>
      </c>
      <c r="O32" s="7">
        <v>7</v>
      </c>
      <c r="P32" s="7">
        <v>165</v>
      </c>
      <c r="Q32" s="9">
        <v>120</v>
      </c>
      <c r="R32" s="7">
        <v>4487</v>
      </c>
      <c r="S32" s="9">
        <v>499</v>
      </c>
      <c r="T32" s="9">
        <v>58</v>
      </c>
      <c r="U32" s="11">
        <f t="shared" si="0"/>
        <v>0.11623246492985972</v>
      </c>
      <c r="V32" s="7">
        <v>21233</v>
      </c>
      <c r="W32" s="9">
        <v>5866</v>
      </c>
      <c r="X32" s="11">
        <f t="shared" si="1"/>
        <v>0.27626807328215514</v>
      </c>
      <c r="Y32" s="9">
        <v>197</v>
      </c>
      <c r="Z32" s="7">
        <v>2992</v>
      </c>
      <c r="AA32" s="6" t="s">
        <v>369</v>
      </c>
    </row>
    <row r="33" spans="1:27" ht="12">
      <c r="A33" s="6" t="s">
        <v>83</v>
      </c>
      <c r="B33" s="7">
        <v>36821</v>
      </c>
      <c r="C33" s="6" t="s">
        <v>84</v>
      </c>
      <c r="D33" s="9">
        <v>0</v>
      </c>
      <c r="E33" s="9">
        <v>159</v>
      </c>
      <c r="F33" s="6"/>
      <c r="G33" s="8"/>
      <c r="H33" s="7">
        <v>255322</v>
      </c>
      <c r="I33" s="7">
        <v>13501</v>
      </c>
      <c r="J33" s="7">
        <v>67932</v>
      </c>
      <c r="K33" s="9">
        <v>275</v>
      </c>
      <c r="L33" s="7">
        <v>8695</v>
      </c>
      <c r="M33" s="9">
        <v>10</v>
      </c>
      <c r="N33" s="10">
        <v>150</v>
      </c>
      <c r="O33" s="7">
        <v>27</v>
      </c>
      <c r="P33" s="7">
        <v>773</v>
      </c>
      <c r="Q33" s="9">
        <v>0</v>
      </c>
      <c r="R33" s="7">
        <v>0</v>
      </c>
      <c r="S33" s="9">
        <v>312</v>
      </c>
      <c r="T33" s="9">
        <v>15</v>
      </c>
      <c r="U33" s="11">
        <f t="shared" si="0"/>
        <v>0.04807692307692308</v>
      </c>
      <c r="V33" s="7">
        <v>9618</v>
      </c>
      <c r="W33" s="9">
        <v>377</v>
      </c>
      <c r="X33" s="11">
        <f t="shared" si="1"/>
        <v>0.03919733832397588</v>
      </c>
      <c r="Y33" s="6" t="s">
        <v>31</v>
      </c>
      <c r="Z33" s="6" t="s">
        <v>31</v>
      </c>
      <c r="AA33" s="6" t="s">
        <v>369</v>
      </c>
    </row>
    <row r="34" spans="1:27" ht="12">
      <c r="A34" s="6" t="s">
        <v>85</v>
      </c>
      <c r="B34" s="7">
        <v>34909</v>
      </c>
      <c r="C34" s="6" t="s">
        <v>86</v>
      </c>
      <c r="D34" s="9">
        <v>0</v>
      </c>
      <c r="E34" s="9">
        <v>491</v>
      </c>
      <c r="F34" s="7">
        <v>468</v>
      </c>
      <c r="G34" s="8">
        <v>534</v>
      </c>
      <c r="H34" s="7">
        <v>136500</v>
      </c>
      <c r="I34" s="9">
        <v>3388</v>
      </c>
      <c r="J34" s="7">
        <v>28596</v>
      </c>
      <c r="K34" s="9">
        <v>290</v>
      </c>
      <c r="L34" s="7">
        <v>5005</v>
      </c>
      <c r="M34" s="9">
        <v>56</v>
      </c>
      <c r="N34" s="10">
        <v>979</v>
      </c>
      <c r="O34" s="7">
        <v>99</v>
      </c>
      <c r="P34" s="7">
        <v>666</v>
      </c>
      <c r="Q34" s="9">
        <v>11</v>
      </c>
      <c r="R34" s="7">
        <v>303</v>
      </c>
      <c r="S34" s="9">
        <v>456</v>
      </c>
      <c r="T34" s="9">
        <v>213</v>
      </c>
      <c r="U34" s="11">
        <f t="shared" si="0"/>
        <v>0.46710526315789475</v>
      </c>
      <c r="V34" s="7">
        <v>6953</v>
      </c>
      <c r="W34" s="7">
        <v>4544</v>
      </c>
      <c r="X34" s="11">
        <f t="shared" si="1"/>
        <v>0.6535308499928089</v>
      </c>
      <c r="Y34" s="9">
        <v>172</v>
      </c>
      <c r="Z34" s="7">
        <v>2800</v>
      </c>
      <c r="AA34" s="6" t="s">
        <v>369</v>
      </c>
    </row>
    <row r="35" spans="1:27" ht="12">
      <c r="A35" s="6" t="s">
        <v>87</v>
      </c>
      <c r="B35" s="7">
        <v>34669</v>
      </c>
      <c r="C35" s="6" t="s">
        <v>49</v>
      </c>
      <c r="D35" s="9">
        <v>0</v>
      </c>
      <c r="E35" s="7">
        <v>1053</v>
      </c>
      <c r="F35" s="6"/>
      <c r="G35" s="8"/>
      <c r="H35" s="7">
        <v>271934</v>
      </c>
      <c r="I35" s="7">
        <v>32574</v>
      </c>
      <c r="J35" s="7">
        <v>65154</v>
      </c>
      <c r="K35" s="9">
        <v>285</v>
      </c>
      <c r="L35" s="7">
        <v>11069</v>
      </c>
      <c r="M35" s="9">
        <v>59</v>
      </c>
      <c r="N35" s="10">
        <v>1587</v>
      </c>
      <c r="O35" s="7">
        <v>9</v>
      </c>
      <c r="P35" s="7">
        <v>19</v>
      </c>
      <c r="Q35" s="9">
        <v>0</v>
      </c>
      <c r="R35" s="7">
        <v>0</v>
      </c>
      <c r="S35" s="9">
        <v>353</v>
      </c>
      <c r="T35" s="9">
        <v>75</v>
      </c>
      <c r="U35" s="11">
        <f t="shared" si="0"/>
        <v>0.21246458923512748</v>
      </c>
      <c r="V35" s="7">
        <v>12675</v>
      </c>
      <c r="W35" s="7">
        <v>4545</v>
      </c>
      <c r="X35" s="11">
        <f t="shared" si="1"/>
        <v>0.3585798816568047</v>
      </c>
      <c r="Y35" s="9">
        <v>358</v>
      </c>
      <c r="Z35" s="7">
        <v>5078</v>
      </c>
      <c r="AA35" s="6" t="s">
        <v>369</v>
      </c>
    </row>
    <row r="36" spans="1:27" ht="12">
      <c r="A36" s="6" t="s">
        <v>88</v>
      </c>
      <c r="B36" s="7">
        <v>34423</v>
      </c>
      <c r="C36" s="6" t="s">
        <v>89</v>
      </c>
      <c r="D36" s="7">
        <v>2099</v>
      </c>
      <c r="E36" s="9">
        <v>757</v>
      </c>
      <c r="F36" s="7">
        <v>9918</v>
      </c>
      <c r="G36" s="8">
        <v>14144</v>
      </c>
      <c r="H36" s="7">
        <v>299190</v>
      </c>
      <c r="I36" s="7">
        <v>28329</v>
      </c>
      <c r="J36" s="7">
        <v>76122</v>
      </c>
      <c r="K36" s="7">
        <v>1075</v>
      </c>
      <c r="L36" s="7">
        <v>16107</v>
      </c>
      <c r="M36" s="9">
        <v>31</v>
      </c>
      <c r="N36" s="10">
        <v>469</v>
      </c>
      <c r="O36" s="7">
        <v>281</v>
      </c>
      <c r="P36" s="7">
        <v>1624</v>
      </c>
      <c r="Q36" s="9">
        <v>294</v>
      </c>
      <c r="R36" s="7">
        <v>6817</v>
      </c>
      <c r="S36" s="7">
        <v>1681</v>
      </c>
      <c r="T36" s="9">
        <v>846</v>
      </c>
      <c r="U36" s="11">
        <f t="shared" si="0"/>
        <v>0.5032718619869125</v>
      </c>
      <c r="V36" s="7">
        <v>25017</v>
      </c>
      <c r="W36" s="7">
        <v>9801</v>
      </c>
      <c r="X36" s="11">
        <f t="shared" si="1"/>
        <v>0.39177359395610983</v>
      </c>
      <c r="Y36" s="9">
        <v>417</v>
      </c>
      <c r="Z36" s="7">
        <v>4486</v>
      </c>
      <c r="AA36" s="6" t="s">
        <v>369</v>
      </c>
    </row>
    <row r="37" spans="1:27" ht="12">
      <c r="A37" s="6" t="s">
        <v>90</v>
      </c>
      <c r="B37" s="7">
        <v>34325</v>
      </c>
      <c r="C37" s="6" t="s">
        <v>91</v>
      </c>
      <c r="D37" s="9">
        <v>10</v>
      </c>
      <c r="E37" s="9">
        <v>615</v>
      </c>
      <c r="F37" s="6"/>
      <c r="G37" s="8"/>
      <c r="H37" s="7">
        <v>275374</v>
      </c>
      <c r="I37" s="7">
        <v>25378</v>
      </c>
      <c r="J37" s="7">
        <v>45782</v>
      </c>
      <c r="K37" s="9">
        <v>510</v>
      </c>
      <c r="L37" s="7">
        <v>9843</v>
      </c>
      <c r="M37" s="9">
        <v>38</v>
      </c>
      <c r="N37" s="10">
        <v>1728</v>
      </c>
      <c r="O37" s="7">
        <v>126</v>
      </c>
      <c r="P37" s="7">
        <v>1390</v>
      </c>
      <c r="Q37" s="9">
        <v>5</v>
      </c>
      <c r="R37" s="7">
        <v>147</v>
      </c>
      <c r="S37" s="9">
        <v>679</v>
      </c>
      <c r="T37" s="9">
        <v>260</v>
      </c>
      <c r="U37" s="11">
        <f t="shared" si="0"/>
        <v>0.38291605301914583</v>
      </c>
      <c r="V37" s="7">
        <v>13108</v>
      </c>
      <c r="W37" s="7">
        <v>5409</v>
      </c>
      <c r="X37" s="11">
        <f t="shared" si="1"/>
        <v>0.4126487641135185</v>
      </c>
      <c r="Y37" s="9">
        <v>121</v>
      </c>
      <c r="Z37" s="9">
        <v>121</v>
      </c>
      <c r="AA37" s="6" t="s">
        <v>369</v>
      </c>
    </row>
    <row r="38" spans="1:27" ht="12">
      <c r="A38" s="6" t="s">
        <v>92</v>
      </c>
      <c r="B38" s="7">
        <v>34311</v>
      </c>
      <c r="C38" s="6" t="s">
        <v>93</v>
      </c>
      <c r="D38" s="9">
        <v>4</v>
      </c>
      <c r="E38" s="7">
        <v>1048</v>
      </c>
      <c r="F38" s="6"/>
      <c r="G38" s="8"/>
      <c r="H38" s="7">
        <v>128000</v>
      </c>
      <c r="I38" s="7">
        <v>12666</v>
      </c>
      <c r="J38" s="7">
        <v>34916</v>
      </c>
      <c r="K38" s="9">
        <v>147</v>
      </c>
      <c r="L38" s="7">
        <v>5049</v>
      </c>
      <c r="M38" s="9">
        <v>13</v>
      </c>
      <c r="N38" s="10">
        <v>182</v>
      </c>
      <c r="O38" s="7">
        <v>55</v>
      </c>
      <c r="P38" s="7">
        <v>1455</v>
      </c>
      <c r="Q38" s="9">
        <v>37</v>
      </c>
      <c r="R38" s="7">
        <v>1051</v>
      </c>
      <c r="S38" s="9">
        <v>252</v>
      </c>
      <c r="T38" s="9">
        <v>62</v>
      </c>
      <c r="U38" s="11">
        <f t="shared" si="0"/>
        <v>0.24603174603174602</v>
      </c>
      <c r="V38" s="7">
        <v>7737</v>
      </c>
      <c r="W38" s="7">
        <v>3264</v>
      </c>
      <c r="X38" s="11">
        <f t="shared" si="1"/>
        <v>0.4218689414501745</v>
      </c>
      <c r="Y38" s="9">
        <v>497</v>
      </c>
      <c r="Z38" s="7">
        <v>3605</v>
      </c>
      <c r="AA38" s="6" t="s">
        <v>369</v>
      </c>
    </row>
    <row r="39" spans="1:27" ht="12">
      <c r="A39" s="6" t="s">
        <v>94</v>
      </c>
      <c r="B39" s="7">
        <v>33979</v>
      </c>
      <c r="C39" s="6" t="s">
        <v>95</v>
      </c>
      <c r="D39" s="9">
        <v>425</v>
      </c>
      <c r="E39" s="7">
        <v>1035</v>
      </c>
      <c r="F39" s="6"/>
      <c r="G39" s="8"/>
      <c r="H39" s="7">
        <v>154708</v>
      </c>
      <c r="I39" s="7">
        <v>20239</v>
      </c>
      <c r="J39" s="7">
        <v>25638</v>
      </c>
      <c r="K39" s="9">
        <v>863</v>
      </c>
      <c r="L39" s="7">
        <v>22905</v>
      </c>
      <c r="M39" s="9">
        <v>0</v>
      </c>
      <c r="N39" s="10">
        <v>0</v>
      </c>
      <c r="O39" s="7">
        <v>187</v>
      </c>
      <c r="P39" s="7">
        <v>2187</v>
      </c>
      <c r="Q39" s="9">
        <v>0</v>
      </c>
      <c r="R39" s="7">
        <v>0</v>
      </c>
      <c r="S39" s="7">
        <v>1050</v>
      </c>
      <c r="T39" s="9">
        <v>629</v>
      </c>
      <c r="U39" s="11">
        <f t="shared" si="0"/>
        <v>0.599047619047619</v>
      </c>
      <c r="V39" s="7">
        <v>25092</v>
      </c>
      <c r="W39" s="7">
        <v>12819</v>
      </c>
      <c r="X39" s="11">
        <f t="shared" si="1"/>
        <v>0.5108799617407939</v>
      </c>
      <c r="Y39" s="9">
        <v>186</v>
      </c>
      <c r="Z39" s="7">
        <v>1486</v>
      </c>
      <c r="AA39" s="6" t="s">
        <v>369</v>
      </c>
    </row>
    <row r="40" spans="1:27" ht="12">
      <c r="A40" s="6" t="s">
        <v>96</v>
      </c>
      <c r="B40" s="7">
        <v>33978</v>
      </c>
      <c r="C40" s="6" t="s">
        <v>97</v>
      </c>
      <c r="D40" s="9">
        <v>3</v>
      </c>
      <c r="E40" s="9">
        <v>389</v>
      </c>
      <c r="F40" s="6"/>
      <c r="G40" s="8"/>
      <c r="H40" s="7">
        <v>154772</v>
      </c>
      <c r="I40" s="7">
        <v>16413</v>
      </c>
      <c r="J40" s="7">
        <v>31224</v>
      </c>
      <c r="K40" s="9">
        <v>268</v>
      </c>
      <c r="L40" s="7">
        <v>8235</v>
      </c>
      <c r="M40" s="9">
        <v>2</v>
      </c>
      <c r="N40" s="10">
        <v>679</v>
      </c>
      <c r="O40" s="7">
        <v>128</v>
      </c>
      <c r="P40" s="7">
        <v>3844</v>
      </c>
      <c r="Q40" s="9">
        <v>3</v>
      </c>
      <c r="R40" s="7">
        <v>841</v>
      </c>
      <c r="S40" s="9">
        <v>401</v>
      </c>
      <c r="T40" s="9">
        <v>2</v>
      </c>
      <c r="U40" s="11">
        <f t="shared" si="0"/>
        <v>0.004987531172069825</v>
      </c>
      <c r="V40" s="7">
        <v>13599</v>
      </c>
      <c r="W40" s="9">
        <v>1175</v>
      </c>
      <c r="X40" s="11">
        <f t="shared" si="1"/>
        <v>0.08640341201558938</v>
      </c>
      <c r="Y40" s="9">
        <v>552</v>
      </c>
      <c r="Z40" s="7">
        <v>13001</v>
      </c>
      <c r="AA40" s="6" t="s">
        <v>369</v>
      </c>
    </row>
    <row r="41" spans="1:27" ht="12">
      <c r="A41" s="6" t="s">
        <v>98</v>
      </c>
      <c r="B41" s="7">
        <v>33069</v>
      </c>
      <c r="C41" s="6" t="s">
        <v>33</v>
      </c>
      <c r="D41" s="9">
        <v>31</v>
      </c>
      <c r="E41" s="7">
        <v>1123</v>
      </c>
      <c r="F41" s="6"/>
      <c r="G41" s="8"/>
      <c r="H41" s="7">
        <v>209452</v>
      </c>
      <c r="I41" s="7">
        <v>30614</v>
      </c>
      <c r="J41" s="7">
        <v>69786</v>
      </c>
      <c r="K41" s="9">
        <v>371</v>
      </c>
      <c r="L41" s="7">
        <v>7876</v>
      </c>
      <c r="M41" s="9">
        <v>129</v>
      </c>
      <c r="N41" s="10">
        <v>1331</v>
      </c>
      <c r="O41" s="7">
        <v>177</v>
      </c>
      <c r="P41" s="7">
        <v>1931</v>
      </c>
      <c r="Q41" s="9">
        <v>10</v>
      </c>
      <c r="R41" s="7">
        <v>577</v>
      </c>
      <c r="S41" s="9">
        <v>687</v>
      </c>
      <c r="T41" s="9">
        <v>38</v>
      </c>
      <c r="U41" s="11">
        <f t="shared" si="0"/>
        <v>0.055312954876273655</v>
      </c>
      <c r="V41" s="7">
        <v>11715</v>
      </c>
      <c r="W41" s="9">
        <v>1698</v>
      </c>
      <c r="X41" s="11">
        <f t="shared" si="1"/>
        <v>0.14494238156209988</v>
      </c>
      <c r="Y41" s="9">
        <v>29</v>
      </c>
      <c r="Z41" s="9">
        <v>320</v>
      </c>
      <c r="AA41" s="6" t="s">
        <v>369</v>
      </c>
    </row>
    <row r="42" spans="1:27" ht="12">
      <c r="A42" s="6" t="s">
        <v>99</v>
      </c>
      <c r="B42" s="7">
        <v>32414</v>
      </c>
      <c r="C42" s="6" t="s">
        <v>33</v>
      </c>
      <c r="D42" s="9">
        <v>675</v>
      </c>
      <c r="E42" s="9">
        <v>301</v>
      </c>
      <c r="F42" s="6"/>
      <c r="G42" s="8"/>
      <c r="H42" s="7">
        <v>240792</v>
      </c>
      <c r="I42" s="7">
        <v>18104</v>
      </c>
      <c r="J42" s="7">
        <v>31724</v>
      </c>
      <c r="K42" s="7">
        <v>1198</v>
      </c>
      <c r="L42" s="7">
        <v>27065</v>
      </c>
      <c r="M42" s="9">
        <v>504</v>
      </c>
      <c r="N42" s="10">
        <v>8802</v>
      </c>
      <c r="O42" s="7">
        <v>67</v>
      </c>
      <c r="P42" s="7">
        <v>1251</v>
      </c>
      <c r="Q42" s="9">
        <v>384</v>
      </c>
      <c r="R42" s="7">
        <v>15185</v>
      </c>
      <c r="S42" s="7">
        <v>2153</v>
      </c>
      <c r="T42" s="7">
        <v>1213</v>
      </c>
      <c r="U42" s="11">
        <f t="shared" si="0"/>
        <v>0.5633999071063632</v>
      </c>
      <c r="V42" s="7">
        <v>52303</v>
      </c>
      <c r="W42" s="7">
        <v>25572</v>
      </c>
      <c r="X42" s="11">
        <f t="shared" si="1"/>
        <v>0.48892032961780396</v>
      </c>
      <c r="Y42" s="7">
        <v>1013</v>
      </c>
      <c r="Z42" s="7">
        <v>20118</v>
      </c>
      <c r="AA42" s="6" t="s">
        <v>369</v>
      </c>
    </row>
    <row r="43" spans="1:27" ht="12">
      <c r="A43" s="6" t="s">
        <v>100</v>
      </c>
      <c r="B43" s="7">
        <v>31705</v>
      </c>
      <c r="C43" s="6" t="s">
        <v>101</v>
      </c>
      <c r="D43" s="9">
        <v>730</v>
      </c>
      <c r="E43" s="9">
        <v>117</v>
      </c>
      <c r="F43" s="7">
        <v>2666</v>
      </c>
      <c r="G43" s="8">
        <v>3000</v>
      </c>
      <c r="H43" s="7">
        <v>97301</v>
      </c>
      <c r="I43" s="7">
        <v>8046</v>
      </c>
      <c r="J43" s="7">
        <v>32963</v>
      </c>
      <c r="K43" s="9">
        <v>143</v>
      </c>
      <c r="L43" s="7">
        <v>3448</v>
      </c>
      <c r="M43" s="9">
        <v>45</v>
      </c>
      <c r="N43" s="10">
        <v>502</v>
      </c>
      <c r="O43" s="7">
        <v>269</v>
      </c>
      <c r="P43" s="7">
        <v>1991</v>
      </c>
      <c r="Q43" s="9">
        <v>7</v>
      </c>
      <c r="R43" s="7">
        <v>278</v>
      </c>
      <c r="S43" s="9">
        <v>464</v>
      </c>
      <c r="T43" s="9">
        <v>51</v>
      </c>
      <c r="U43" s="11">
        <f t="shared" si="0"/>
        <v>0.10991379310344827</v>
      </c>
      <c r="V43" s="7">
        <v>6219</v>
      </c>
      <c r="W43" s="9">
        <v>1191</v>
      </c>
      <c r="X43" s="11">
        <f t="shared" si="1"/>
        <v>0.19150988904968644</v>
      </c>
      <c r="Y43" s="9">
        <v>241</v>
      </c>
      <c r="Z43" s="7">
        <v>2248</v>
      </c>
      <c r="AA43" s="6" t="s">
        <v>369</v>
      </c>
    </row>
    <row r="44" spans="1:27" ht="12">
      <c r="A44" s="6" t="s">
        <v>102</v>
      </c>
      <c r="B44" s="7">
        <v>31273</v>
      </c>
      <c r="C44" s="6" t="s">
        <v>103</v>
      </c>
      <c r="D44" s="7">
        <v>1045</v>
      </c>
      <c r="E44" s="9">
        <v>916</v>
      </c>
      <c r="F44" s="6"/>
      <c r="G44" s="8"/>
      <c r="H44" s="7">
        <v>288642</v>
      </c>
      <c r="I44" s="7">
        <v>15080</v>
      </c>
      <c r="J44" s="7">
        <v>49929</v>
      </c>
      <c r="K44" s="9">
        <v>295</v>
      </c>
      <c r="L44" s="7">
        <v>5484</v>
      </c>
      <c r="M44" s="9">
        <v>26</v>
      </c>
      <c r="N44" s="10">
        <v>297</v>
      </c>
      <c r="O44" s="7">
        <v>95</v>
      </c>
      <c r="P44" s="7">
        <v>1245</v>
      </c>
      <c r="Q44" s="9">
        <v>40</v>
      </c>
      <c r="R44" s="7">
        <v>2137</v>
      </c>
      <c r="S44" s="9">
        <v>456</v>
      </c>
      <c r="T44" s="9">
        <v>42</v>
      </c>
      <c r="U44" s="11">
        <f t="shared" si="0"/>
        <v>0.09210526315789473</v>
      </c>
      <c r="V44" s="7">
        <v>9163</v>
      </c>
      <c r="W44" s="9">
        <v>2566</v>
      </c>
      <c r="X44" s="11">
        <f t="shared" si="1"/>
        <v>0.2800392884426498</v>
      </c>
      <c r="Y44" s="9">
        <v>450</v>
      </c>
      <c r="Z44" s="7">
        <v>10725</v>
      </c>
      <c r="AA44" s="6" t="s">
        <v>369</v>
      </c>
    </row>
    <row r="45" spans="1:27" ht="12">
      <c r="A45" s="6" t="s">
        <v>104</v>
      </c>
      <c r="B45" s="7">
        <v>31030</v>
      </c>
      <c r="C45" s="6" t="s">
        <v>105</v>
      </c>
      <c r="D45" s="9">
        <v>0</v>
      </c>
      <c r="E45" s="9">
        <v>285</v>
      </c>
      <c r="F45" s="6"/>
      <c r="G45" s="8"/>
      <c r="H45" s="7">
        <v>148956</v>
      </c>
      <c r="I45" s="7">
        <v>17056</v>
      </c>
      <c r="J45" s="7">
        <v>46635</v>
      </c>
      <c r="K45" s="9">
        <v>915</v>
      </c>
      <c r="L45" s="7">
        <v>11866</v>
      </c>
      <c r="M45" s="9">
        <v>54</v>
      </c>
      <c r="N45" s="10">
        <v>469</v>
      </c>
      <c r="O45" s="7">
        <v>134</v>
      </c>
      <c r="P45" s="7">
        <v>2197</v>
      </c>
      <c r="Q45" s="9">
        <v>39</v>
      </c>
      <c r="R45" s="7">
        <v>7549</v>
      </c>
      <c r="S45" s="7">
        <v>1142</v>
      </c>
      <c r="T45" s="9">
        <v>225</v>
      </c>
      <c r="U45" s="11">
        <f t="shared" si="0"/>
        <v>0.19702276707530647</v>
      </c>
      <c r="V45" s="7">
        <v>22081</v>
      </c>
      <c r="W45" s="7">
        <v>5801</v>
      </c>
      <c r="X45" s="11">
        <f t="shared" si="1"/>
        <v>0.2627145509714234</v>
      </c>
      <c r="Y45" s="9">
        <v>502</v>
      </c>
      <c r="Z45" s="7">
        <v>3500</v>
      </c>
      <c r="AA45" s="6" t="s">
        <v>369</v>
      </c>
    </row>
    <row r="46" spans="1:27" ht="12">
      <c r="A46" s="6" t="s">
        <v>106</v>
      </c>
      <c r="B46" s="7">
        <v>31002</v>
      </c>
      <c r="C46" s="6" t="s">
        <v>107</v>
      </c>
      <c r="D46" s="7">
        <v>3444</v>
      </c>
      <c r="E46" s="9">
        <v>430</v>
      </c>
      <c r="F46" s="6"/>
      <c r="G46" s="8"/>
      <c r="H46" s="7">
        <v>303153</v>
      </c>
      <c r="I46" s="7">
        <v>67704</v>
      </c>
      <c r="J46" s="7">
        <v>14174</v>
      </c>
      <c r="K46" s="9">
        <v>726</v>
      </c>
      <c r="L46" s="7">
        <v>17689</v>
      </c>
      <c r="M46" s="9">
        <v>130</v>
      </c>
      <c r="N46" s="10">
        <v>1463</v>
      </c>
      <c r="O46" s="7">
        <v>108</v>
      </c>
      <c r="P46" s="7">
        <v>2974</v>
      </c>
      <c r="Q46" s="9">
        <v>4</v>
      </c>
      <c r="R46" s="7">
        <v>221</v>
      </c>
      <c r="S46" s="9">
        <v>968</v>
      </c>
      <c r="T46" s="9">
        <v>7</v>
      </c>
      <c r="U46" s="11">
        <f t="shared" si="0"/>
        <v>0.007231404958677686</v>
      </c>
      <c r="V46" s="7">
        <v>22347</v>
      </c>
      <c r="W46" s="9">
        <v>166</v>
      </c>
      <c r="X46" s="11">
        <f t="shared" si="1"/>
        <v>0.007428290150803239</v>
      </c>
      <c r="Y46" s="9">
        <v>707</v>
      </c>
      <c r="Z46" s="7">
        <v>13798</v>
      </c>
      <c r="AA46" s="6" t="s">
        <v>369</v>
      </c>
    </row>
    <row r="47" spans="1:27" ht="12">
      <c r="A47" s="6" t="s">
        <v>108</v>
      </c>
      <c r="B47" s="7">
        <v>30311</v>
      </c>
      <c r="C47" s="6" t="s">
        <v>109</v>
      </c>
      <c r="D47" s="9">
        <v>11</v>
      </c>
      <c r="E47" s="9">
        <v>150</v>
      </c>
      <c r="F47" s="6"/>
      <c r="G47" s="8"/>
      <c r="H47" s="7">
        <v>149325</v>
      </c>
      <c r="I47" s="7">
        <v>23453</v>
      </c>
      <c r="J47" s="7">
        <v>35531</v>
      </c>
      <c r="K47" s="9">
        <v>270</v>
      </c>
      <c r="L47" s="7">
        <v>7045</v>
      </c>
      <c r="M47" s="9">
        <v>60</v>
      </c>
      <c r="N47" s="10">
        <v>893</v>
      </c>
      <c r="O47" s="7">
        <v>138</v>
      </c>
      <c r="P47" s="7">
        <v>1313</v>
      </c>
      <c r="Q47" s="9">
        <v>10</v>
      </c>
      <c r="R47" s="7">
        <v>2038</v>
      </c>
      <c r="S47" s="9">
        <v>478</v>
      </c>
      <c r="T47" s="9">
        <v>52</v>
      </c>
      <c r="U47" s="11">
        <f t="shared" si="0"/>
        <v>0.1087866108786611</v>
      </c>
      <c r="V47" s="7">
        <v>11289</v>
      </c>
      <c r="W47" s="9">
        <v>6344</v>
      </c>
      <c r="X47" s="11">
        <f t="shared" si="1"/>
        <v>0.5619629728053858</v>
      </c>
      <c r="Y47" s="9">
        <v>49</v>
      </c>
      <c r="Z47" s="9">
        <v>589</v>
      </c>
      <c r="AA47" s="6" t="s">
        <v>369</v>
      </c>
    </row>
    <row r="48" spans="1:27" ht="12">
      <c r="A48" s="6" t="s">
        <v>110</v>
      </c>
      <c r="B48" s="7">
        <v>28976</v>
      </c>
      <c r="C48" s="6" t="s">
        <v>111</v>
      </c>
      <c r="D48" s="9">
        <v>373</v>
      </c>
      <c r="E48" s="7">
        <v>1421</v>
      </c>
      <c r="F48" s="6"/>
      <c r="G48" s="8"/>
      <c r="H48" s="7">
        <v>211167</v>
      </c>
      <c r="I48" s="7">
        <v>4212</v>
      </c>
      <c r="J48" s="7">
        <v>42628</v>
      </c>
      <c r="K48" s="9">
        <v>853</v>
      </c>
      <c r="L48" s="7">
        <v>17931</v>
      </c>
      <c r="M48" s="9">
        <v>57</v>
      </c>
      <c r="N48" s="10">
        <v>796</v>
      </c>
      <c r="O48" s="7">
        <v>236</v>
      </c>
      <c r="P48" s="7">
        <v>3360</v>
      </c>
      <c r="Q48" s="9">
        <v>73</v>
      </c>
      <c r="R48" s="7">
        <v>1973</v>
      </c>
      <c r="S48" s="7">
        <v>1219</v>
      </c>
      <c r="T48" s="9">
        <v>684</v>
      </c>
      <c r="U48" s="11">
        <f t="shared" si="0"/>
        <v>0.561115668580804</v>
      </c>
      <c r="V48" s="7">
        <v>24060</v>
      </c>
      <c r="W48" s="7">
        <v>15000</v>
      </c>
      <c r="X48" s="11">
        <f t="shared" si="1"/>
        <v>0.6234413965087282</v>
      </c>
      <c r="Y48" s="7">
        <v>1990</v>
      </c>
      <c r="Z48" s="7">
        <v>24956</v>
      </c>
      <c r="AA48" s="6" t="s">
        <v>369</v>
      </c>
    </row>
    <row r="49" spans="1:27" ht="12">
      <c r="A49" s="6" t="s">
        <v>112</v>
      </c>
      <c r="B49" s="7">
        <v>28778</v>
      </c>
      <c r="C49" s="6" t="s">
        <v>44</v>
      </c>
      <c r="D49" s="9">
        <v>184</v>
      </c>
      <c r="E49" s="9">
        <v>240</v>
      </c>
      <c r="F49" s="8">
        <v>135</v>
      </c>
      <c r="G49" s="8">
        <v>3</v>
      </c>
      <c r="H49" s="7">
        <v>268930</v>
      </c>
      <c r="I49" s="7">
        <v>8873</v>
      </c>
      <c r="J49" s="7">
        <v>21985</v>
      </c>
      <c r="K49" s="9">
        <v>319</v>
      </c>
      <c r="L49" s="7">
        <v>16447</v>
      </c>
      <c r="M49" s="9">
        <v>32</v>
      </c>
      <c r="N49" s="10">
        <v>167</v>
      </c>
      <c r="O49" s="7">
        <v>133</v>
      </c>
      <c r="P49" s="7">
        <v>6320</v>
      </c>
      <c r="Q49" s="9">
        <v>21</v>
      </c>
      <c r="R49" s="7">
        <v>1344</v>
      </c>
      <c r="S49" s="9">
        <v>505</v>
      </c>
      <c r="T49" s="9">
        <v>150</v>
      </c>
      <c r="U49" s="11">
        <f t="shared" si="0"/>
        <v>0.297029702970297</v>
      </c>
      <c r="V49" s="7">
        <v>24278</v>
      </c>
      <c r="W49" s="7">
        <v>16005</v>
      </c>
      <c r="X49" s="11">
        <f t="shared" si="1"/>
        <v>0.6592388170359996</v>
      </c>
      <c r="Y49" s="9">
        <v>506</v>
      </c>
      <c r="Z49" s="7">
        <v>7500</v>
      </c>
      <c r="AA49" s="6" t="s">
        <v>369</v>
      </c>
    </row>
    <row r="50" spans="1:27" ht="12">
      <c r="A50" s="6" t="s">
        <v>113</v>
      </c>
      <c r="B50" s="7">
        <v>27947</v>
      </c>
      <c r="C50" s="6" t="s">
        <v>114</v>
      </c>
      <c r="D50" s="9">
        <v>0</v>
      </c>
      <c r="E50" s="7">
        <v>2231</v>
      </c>
      <c r="F50" s="6"/>
      <c r="G50" s="8"/>
      <c r="H50" s="7">
        <v>266292</v>
      </c>
      <c r="I50" s="7">
        <v>27240</v>
      </c>
      <c r="J50" s="7">
        <v>71604</v>
      </c>
      <c r="K50" s="9">
        <v>351</v>
      </c>
      <c r="L50" s="7">
        <v>10024</v>
      </c>
      <c r="M50" s="9">
        <v>47</v>
      </c>
      <c r="N50" s="10">
        <v>1374</v>
      </c>
      <c r="O50" s="7">
        <v>325</v>
      </c>
      <c r="P50" s="7">
        <v>3933</v>
      </c>
      <c r="Q50" s="9">
        <v>26</v>
      </c>
      <c r="R50" s="7">
        <v>939</v>
      </c>
      <c r="S50" s="9">
        <v>749</v>
      </c>
      <c r="T50" s="9">
        <v>215</v>
      </c>
      <c r="U50" s="11">
        <f t="shared" si="0"/>
        <v>0.2870493991989319</v>
      </c>
      <c r="V50" s="7">
        <v>16270</v>
      </c>
      <c r="W50" s="7">
        <v>6844</v>
      </c>
      <c r="X50" s="11">
        <f t="shared" si="1"/>
        <v>0.42065150583896743</v>
      </c>
      <c r="Y50" s="7">
        <v>2420</v>
      </c>
      <c r="Z50" s="6" t="s">
        <v>31</v>
      </c>
      <c r="AA50" s="6" t="s">
        <v>369</v>
      </c>
    </row>
    <row r="51" spans="1:27" ht="12">
      <c r="A51" s="6" t="s">
        <v>115</v>
      </c>
      <c r="B51" s="7">
        <v>27554</v>
      </c>
      <c r="C51" s="6" t="s">
        <v>116</v>
      </c>
      <c r="D51" s="9">
        <v>0</v>
      </c>
      <c r="E51" s="9">
        <v>70</v>
      </c>
      <c r="F51" s="7">
        <v>2875</v>
      </c>
      <c r="G51" s="8">
        <v>3513</v>
      </c>
      <c r="H51" s="7">
        <v>149390</v>
      </c>
      <c r="I51" s="7">
        <v>3337</v>
      </c>
      <c r="J51" s="7">
        <v>50360</v>
      </c>
      <c r="K51" s="9">
        <v>85</v>
      </c>
      <c r="L51" s="9">
        <v>668</v>
      </c>
      <c r="M51" s="9">
        <v>15</v>
      </c>
      <c r="N51" s="10">
        <v>52</v>
      </c>
      <c r="O51" s="7">
        <v>109</v>
      </c>
      <c r="P51" s="7">
        <v>160</v>
      </c>
      <c r="Q51" s="9">
        <v>29</v>
      </c>
      <c r="R51" s="7">
        <v>14</v>
      </c>
      <c r="S51" s="9">
        <v>238</v>
      </c>
      <c r="T51" s="9">
        <v>4</v>
      </c>
      <c r="U51" s="11">
        <f t="shared" si="0"/>
        <v>0.01680672268907563</v>
      </c>
      <c r="V51" s="9">
        <v>894</v>
      </c>
      <c r="W51" s="9">
        <v>25</v>
      </c>
      <c r="X51" s="11">
        <f t="shared" si="1"/>
        <v>0.02796420581655481</v>
      </c>
      <c r="Y51" s="9">
        <v>931</v>
      </c>
      <c r="Z51" s="7">
        <v>16446</v>
      </c>
      <c r="AA51" s="6" t="s">
        <v>369</v>
      </c>
    </row>
    <row r="52" spans="1:27" ht="12">
      <c r="A52" s="6" t="s">
        <v>117</v>
      </c>
      <c r="B52" s="7">
        <v>27176</v>
      </c>
      <c r="C52" s="6" t="s">
        <v>118</v>
      </c>
      <c r="D52" s="7">
        <v>1244</v>
      </c>
      <c r="E52" s="9">
        <v>722</v>
      </c>
      <c r="G52" s="8"/>
      <c r="H52" s="7">
        <v>214276</v>
      </c>
      <c r="I52" s="7">
        <v>17417</v>
      </c>
      <c r="J52" s="7">
        <v>75884</v>
      </c>
      <c r="K52" s="9">
        <v>455</v>
      </c>
      <c r="L52" s="7">
        <v>10210</v>
      </c>
      <c r="M52" s="9">
        <v>87</v>
      </c>
      <c r="N52" s="10">
        <v>2139</v>
      </c>
      <c r="O52" s="7">
        <v>84</v>
      </c>
      <c r="P52" s="7">
        <v>932</v>
      </c>
      <c r="Q52" s="9">
        <v>33</v>
      </c>
      <c r="R52" s="7">
        <v>1443</v>
      </c>
      <c r="S52" s="9">
        <v>659</v>
      </c>
      <c r="T52" s="9">
        <v>68</v>
      </c>
      <c r="U52" s="11">
        <f t="shared" si="0"/>
        <v>0.10318664643399089</v>
      </c>
      <c r="V52" s="7">
        <v>14724</v>
      </c>
      <c r="W52" s="7">
        <v>4659</v>
      </c>
      <c r="X52" s="11">
        <f t="shared" si="1"/>
        <v>0.31642216788916055</v>
      </c>
      <c r="Y52" s="9">
        <v>412</v>
      </c>
      <c r="Z52" s="7">
        <v>5655</v>
      </c>
      <c r="AA52" s="6" t="s">
        <v>369</v>
      </c>
    </row>
    <row r="53" spans="1:27" ht="12">
      <c r="A53" s="6" t="s">
        <v>119</v>
      </c>
      <c r="B53" s="7">
        <v>27109</v>
      </c>
      <c r="C53" s="6" t="s">
        <v>120</v>
      </c>
      <c r="D53" s="9">
        <v>227</v>
      </c>
      <c r="E53" s="7">
        <v>1375</v>
      </c>
      <c r="F53" s="6"/>
      <c r="G53" s="8"/>
      <c r="H53" s="7">
        <v>317035</v>
      </c>
      <c r="I53" s="7">
        <v>14217</v>
      </c>
      <c r="J53" s="7">
        <v>63022</v>
      </c>
      <c r="K53" s="9">
        <v>614</v>
      </c>
      <c r="L53" s="7">
        <v>14657</v>
      </c>
      <c r="M53" s="9">
        <v>68</v>
      </c>
      <c r="N53" s="10">
        <v>1881</v>
      </c>
      <c r="O53" s="7">
        <v>105</v>
      </c>
      <c r="P53" s="7">
        <v>1912</v>
      </c>
      <c r="Q53" s="9">
        <v>23</v>
      </c>
      <c r="R53" s="7">
        <v>1938</v>
      </c>
      <c r="S53" s="9">
        <v>810</v>
      </c>
      <c r="T53" s="9">
        <v>165</v>
      </c>
      <c r="U53" s="11">
        <f t="shared" si="0"/>
        <v>0.2037037037037037</v>
      </c>
      <c r="V53" s="7">
        <v>20388</v>
      </c>
      <c r="W53" s="7">
        <v>11949</v>
      </c>
      <c r="X53" s="11">
        <f t="shared" si="1"/>
        <v>0.5860800470865215</v>
      </c>
      <c r="Y53" s="7">
        <v>1801</v>
      </c>
      <c r="Z53" s="7">
        <v>28078</v>
      </c>
      <c r="AA53" s="6" t="s">
        <v>369</v>
      </c>
    </row>
    <row r="54" spans="1:27" ht="12">
      <c r="A54" s="6" t="s">
        <v>121</v>
      </c>
      <c r="B54" s="7">
        <v>26849</v>
      </c>
      <c r="C54" s="6" t="s">
        <v>52</v>
      </c>
      <c r="D54" s="9">
        <v>1</v>
      </c>
      <c r="E54" s="9">
        <v>737</v>
      </c>
      <c r="F54" s="7">
        <v>3449</v>
      </c>
      <c r="G54" s="8">
        <v>3337</v>
      </c>
      <c r="H54" s="7">
        <v>267285</v>
      </c>
      <c r="I54" s="7">
        <v>41112</v>
      </c>
      <c r="J54" s="7">
        <v>78422</v>
      </c>
      <c r="K54" s="7">
        <v>1052</v>
      </c>
      <c r="L54" s="7">
        <v>31873</v>
      </c>
      <c r="M54" s="9">
        <v>59</v>
      </c>
      <c r="N54" s="10">
        <v>728</v>
      </c>
      <c r="O54" s="7">
        <v>237</v>
      </c>
      <c r="P54" s="7">
        <v>2592</v>
      </c>
      <c r="Q54" s="9">
        <v>6</v>
      </c>
      <c r="R54" s="7">
        <v>0</v>
      </c>
      <c r="S54" s="7">
        <v>1354</v>
      </c>
      <c r="T54" s="9">
        <v>151</v>
      </c>
      <c r="U54" s="11">
        <f t="shared" si="0"/>
        <v>0.11152141802067947</v>
      </c>
      <c r="V54" s="7">
        <v>35193</v>
      </c>
      <c r="W54" s="7">
        <v>6933</v>
      </c>
      <c r="X54" s="11">
        <f t="shared" si="1"/>
        <v>0.19699940329042706</v>
      </c>
      <c r="Y54" s="9">
        <v>68</v>
      </c>
      <c r="Z54" s="9">
        <v>955</v>
      </c>
      <c r="AA54" s="6" t="s">
        <v>369</v>
      </c>
    </row>
    <row r="55" spans="1:27" ht="12">
      <c r="A55" s="6" t="s">
        <v>122</v>
      </c>
      <c r="B55" s="7">
        <v>26319</v>
      </c>
      <c r="C55" s="6" t="s">
        <v>120</v>
      </c>
      <c r="D55" s="9">
        <v>329</v>
      </c>
      <c r="E55" s="7">
        <v>1278</v>
      </c>
      <c r="F55" s="6"/>
      <c r="G55" s="8"/>
      <c r="H55" s="7">
        <v>92843</v>
      </c>
      <c r="I55" s="7">
        <v>22884</v>
      </c>
      <c r="J55" s="7">
        <v>37642</v>
      </c>
      <c r="K55" s="9">
        <v>385</v>
      </c>
      <c r="L55" s="7">
        <v>11999</v>
      </c>
      <c r="M55" s="9">
        <v>37</v>
      </c>
      <c r="N55" s="10">
        <v>657</v>
      </c>
      <c r="O55" s="7">
        <v>109</v>
      </c>
      <c r="P55" s="7">
        <v>1364</v>
      </c>
      <c r="Q55" s="9">
        <v>8</v>
      </c>
      <c r="R55" s="7">
        <v>1555</v>
      </c>
      <c r="S55" s="9">
        <v>539</v>
      </c>
      <c r="T55" s="9">
        <v>105</v>
      </c>
      <c r="U55" s="11">
        <f t="shared" si="0"/>
        <v>0.19480519480519481</v>
      </c>
      <c r="V55" s="7">
        <v>15575</v>
      </c>
      <c r="W55" s="7">
        <v>7431</v>
      </c>
      <c r="X55" s="11">
        <f t="shared" si="1"/>
        <v>0.4771107544141252</v>
      </c>
      <c r="Y55" s="9">
        <v>641</v>
      </c>
      <c r="Z55" s="7">
        <v>9430</v>
      </c>
      <c r="AA55" s="6" t="s">
        <v>369</v>
      </c>
    </row>
    <row r="56" spans="1:27" ht="12">
      <c r="A56" s="6" t="s">
        <v>123</v>
      </c>
      <c r="B56" s="7">
        <v>25588</v>
      </c>
      <c r="C56" s="6" t="s">
        <v>124</v>
      </c>
      <c r="D56" s="9">
        <v>0</v>
      </c>
      <c r="E56" s="9">
        <v>131</v>
      </c>
      <c r="F56" s="6"/>
      <c r="G56" s="8"/>
      <c r="H56" s="7">
        <v>167500</v>
      </c>
      <c r="I56" s="7">
        <v>1300</v>
      </c>
      <c r="J56" s="7">
        <v>16218</v>
      </c>
      <c r="K56" s="9">
        <v>239</v>
      </c>
      <c r="L56" s="7">
        <v>4529</v>
      </c>
      <c r="M56" s="9">
        <v>10</v>
      </c>
      <c r="N56" s="10">
        <v>49</v>
      </c>
      <c r="O56" s="7">
        <v>45</v>
      </c>
      <c r="P56" s="7">
        <v>361</v>
      </c>
      <c r="Q56" s="9">
        <v>0</v>
      </c>
      <c r="R56" s="7">
        <v>0</v>
      </c>
      <c r="S56" s="9">
        <v>294</v>
      </c>
      <c r="T56" s="9">
        <v>104</v>
      </c>
      <c r="U56" s="11">
        <f t="shared" si="0"/>
        <v>0.35374149659863946</v>
      </c>
      <c r="V56" s="7">
        <v>4939</v>
      </c>
      <c r="W56" s="7">
        <v>1152</v>
      </c>
      <c r="X56" s="11">
        <f t="shared" si="1"/>
        <v>0.2332455962745495</v>
      </c>
      <c r="Y56" s="9">
        <v>121</v>
      </c>
      <c r="Z56" s="9">
        <v>968</v>
      </c>
      <c r="AA56" s="6" t="s">
        <v>369</v>
      </c>
    </row>
    <row r="57" spans="1:27" ht="12">
      <c r="A57" s="6" t="s">
        <v>125</v>
      </c>
      <c r="B57" s="7">
        <v>25276</v>
      </c>
      <c r="C57" s="6" t="s">
        <v>126</v>
      </c>
      <c r="D57" s="7">
        <v>3583</v>
      </c>
      <c r="E57" s="7">
        <v>1235</v>
      </c>
      <c r="G57" s="8"/>
      <c r="H57" s="7">
        <v>258492</v>
      </c>
      <c r="I57" s="7">
        <v>49868</v>
      </c>
      <c r="J57" s="7">
        <v>45463</v>
      </c>
      <c r="K57" s="9">
        <v>320</v>
      </c>
      <c r="L57" s="7">
        <v>7027</v>
      </c>
      <c r="M57" s="9">
        <v>55</v>
      </c>
      <c r="N57" s="10">
        <v>963</v>
      </c>
      <c r="O57" s="7">
        <v>237</v>
      </c>
      <c r="P57" s="7">
        <v>5159</v>
      </c>
      <c r="Q57" s="9">
        <v>30</v>
      </c>
      <c r="R57" s="7">
        <v>3250</v>
      </c>
      <c r="S57" s="9">
        <v>642</v>
      </c>
      <c r="T57" s="9">
        <v>213</v>
      </c>
      <c r="U57" s="11">
        <f t="shared" si="0"/>
        <v>0.3317757009345794</v>
      </c>
      <c r="V57" s="7">
        <v>16399</v>
      </c>
      <c r="W57" s="7">
        <v>5382</v>
      </c>
      <c r="X57" s="11">
        <f t="shared" si="1"/>
        <v>0.3281907433380084</v>
      </c>
      <c r="Y57" s="9">
        <v>155</v>
      </c>
      <c r="Z57" s="7">
        <v>2742</v>
      </c>
      <c r="AA57" s="6" t="s">
        <v>369</v>
      </c>
    </row>
    <row r="58" spans="1:27" ht="12">
      <c r="A58" s="6" t="s">
        <v>127</v>
      </c>
      <c r="B58" s="7">
        <v>24555</v>
      </c>
      <c r="C58" s="6" t="s">
        <v>128</v>
      </c>
      <c r="D58" s="9">
        <v>0</v>
      </c>
      <c r="E58" s="9">
        <v>568</v>
      </c>
      <c r="F58" s="6"/>
      <c r="G58" s="8"/>
      <c r="H58" s="7">
        <v>173545</v>
      </c>
      <c r="I58" s="7">
        <v>3998</v>
      </c>
      <c r="J58" s="7">
        <v>34604</v>
      </c>
      <c r="K58" s="9">
        <v>571</v>
      </c>
      <c r="L58" s="7">
        <v>9581</v>
      </c>
      <c r="M58" s="9">
        <v>26</v>
      </c>
      <c r="N58" s="10">
        <v>1024</v>
      </c>
      <c r="O58" s="7">
        <v>111</v>
      </c>
      <c r="P58" s="7">
        <v>1106</v>
      </c>
      <c r="Q58" s="9">
        <v>25</v>
      </c>
      <c r="R58" s="7">
        <v>3916</v>
      </c>
      <c r="S58" s="9">
        <v>733</v>
      </c>
      <c r="T58" s="9">
        <v>327</v>
      </c>
      <c r="U58" s="11">
        <f t="shared" si="0"/>
        <v>0.4461118690313779</v>
      </c>
      <c r="V58" s="7">
        <v>15627</v>
      </c>
      <c r="W58" s="7">
        <v>7995</v>
      </c>
      <c r="X58" s="11">
        <f t="shared" si="1"/>
        <v>0.5116145133422921</v>
      </c>
      <c r="Y58" s="9">
        <v>519</v>
      </c>
      <c r="Z58" s="7">
        <v>5192</v>
      </c>
      <c r="AA58" s="6" t="s">
        <v>369</v>
      </c>
    </row>
    <row r="59" spans="1:27" ht="12">
      <c r="A59" s="6" t="s">
        <v>129</v>
      </c>
      <c r="B59" s="7">
        <v>23837</v>
      </c>
      <c r="C59" s="6" t="s">
        <v>130</v>
      </c>
      <c r="D59" s="7">
        <v>1856</v>
      </c>
      <c r="E59" s="7">
        <v>1750</v>
      </c>
      <c r="F59" s="6"/>
      <c r="G59" s="8"/>
      <c r="H59" s="7">
        <v>117603</v>
      </c>
      <c r="I59" s="7">
        <v>43268</v>
      </c>
      <c r="J59" s="7">
        <v>46155</v>
      </c>
      <c r="K59" s="9">
        <v>276</v>
      </c>
      <c r="L59" s="7">
        <v>4906</v>
      </c>
      <c r="M59" s="9">
        <v>3</v>
      </c>
      <c r="N59" s="10">
        <v>8</v>
      </c>
      <c r="O59" s="7">
        <v>36</v>
      </c>
      <c r="P59" s="7">
        <v>323</v>
      </c>
      <c r="Q59" s="9">
        <v>0</v>
      </c>
      <c r="R59" s="7">
        <v>0</v>
      </c>
      <c r="S59" s="9">
        <v>315</v>
      </c>
      <c r="T59" s="9">
        <v>0</v>
      </c>
      <c r="U59" s="11">
        <f t="shared" si="0"/>
        <v>0</v>
      </c>
      <c r="V59" s="7">
        <v>5237</v>
      </c>
      <c r="W59" s="9">
        <v>0</v>
      </c>
      <c r="X59" s="11">
        <f t="shared" si="1"/>
        <v>0</v>
      </c>
      <c r="Y59" s="7">
        <v>1293</v>
      </c>
      <c r="Z59" s="7">
        <v>26400</v>
      </c>
      <c r="AA59" s="6" t="s">
        <v>369</v>
      </c>
    </row>
    <row r="60" spans="1:27" ht="12">
      <c r="A60" s="6" t="s">
        <v>131</v>
      </c>
      <c r="B60" s="7">
        <v>22960</v>
      </c>
      <c r="C60" s="6" t="s">
        <v>132</v>
      </c>
      <c r="D60" s="9">
        <v>0</v>
      </c>
      <c r="E60" s="9">
        <v>203</v>
      </c>
      <c r="G60" s="8"/>
      <c r="H60" s="7">
        <v>66352</v>
      </c>
      <c r="I60" s="7">
        <v>21580</v>
      </c>
      <c r="J60" s="7">
        <v>25376</v>
      </c>
      <c r="K60" s="9">
        <v>245</v>
      </c>
      <c r="L60" s="7">
        <v>3500</v>
      </c>
      <c r="M60" s="9">
        <v>6</v>
      </c>
      <c r="N60" s="10">
        <v>261</v>
      </c>
      <c r="O60" s="7">
        <v>56</v>
      </c>
      <c r="P60" s="7">
        <v>720</v>
      </c>
      <c r="Q60" s="9">
        <v>17</v>
      </c>
      <c r="R60" s="7">
        <v>282</v>
      </c>
      <c r="S60" s="9">
        <v>324</v>
      </c>
      <c r="T60" s="9">
        <v>0</v>
      </c>
      <c r="U60" s="11">
        <f t="shared" si="0"/>
        <v>0</v>
      </c>
      <c r="V60" s="7">
        <v>4763</v>
      </c>
      <c r="W60" s="9">
        <v>0</v>
      </c>
      <c r="X60" s="11">
        <f t="shared" si="1"/>
        <v>0</v>
      </c>
      <c r="Y60" s="9">
        <v>0</v>
      </c>
      <c r="Z60" s="9">
        <v>0</v>
      </c>
      <c r="AA60" s="6" t="s">
        <v>369</v>
      </c>
    </row>
    <row r="61" spans="1:27" ht="12">
      <c r="A61" s="6" t="s">
        <v>133</v>
      </c>
      <c r="B61" s="7">
        <v>22895</v>
      </c>
      <c r="C61" s="6" t="s">
        <v>120</v>
      </c>
      <c r="D61" s="9">
        <v>239</v>
      </c>
      <c r="E61" s="9">
        <v>664</v>
      </c>
      <c r="F61" s="7">
        <v>5334</v>
      </c>
      <c r="G61" s="8">
        <v>5220</v>
      </c>
      <c r="H61" s="7">
        <v>267171</v>
      </c>
      <c r="I61" s="7">
        <v>36340</v>
      </c>
      <c r="J61" s="7">
        <v>81617</v>
      </c>
      <c r="K61" s="9">
        <v>388</v>
      </c>
      <c r="L61" s="7">
        <v>15185</v>
      </c>
      <c r="M61" s="9">
        <v>103</v>
      </c>
      <c r="N61" s="10">
        <v>972</v>
      </c>
      <c r="O61" s="7">
        <v>86</v>
      </c>
      <c r="P61" s="7">
        <v>1168</v>
      </c>
      <c r="Q61" s="9">
        <v>0</v>
      </c>
      <c r="R61" s="7">
        <v>0</v>
      </c>
      <c r="S61" s="9">
        <v>577</v>
      </c>
      <c r="T61" s="9">
        <v>65</v>
      </c>
      <c r="U61" s="11">
        <f t="shared" si="0"/>
        <v>0.11265164644714037</v>
      </c>
      <c r="V61" s="7">
        <v>17325</v>
      </c>
      <c r="W61" s="7">
        <v>6978</v>
      </c>
      <c r="X61" s="11">
        <f t="shared" si="1"/>
        <v>0.4027705627705628</v>
      </c>
      <c r="Y61" s="7">
        <v>1054</v>
      </c>
      <c r="Z61" s="6" t="s">
        <v>31</v>
      </c>
      <c r="AA61" s="6" t="s">
        <v>369</v>
      </c>
    </row>
    <row r="62" spans="1:27" ht="12">
      <c r="A62" s="6" t="s">
        <v>134</v>
      </c>
      <c r="B62" s="7">
        <v>22892</v>
      </c>
      <c r="C62" s="6" t="s">
        <v>135</v>
      </c>
      <c r="D62" s="9">
        <v>23</v>
      </c>
      <c r="E62" s="9">
        <v>147</v>
      </c>
      <c r="F62" s="7">
        <v>4930</v>
      </c>
      <c r="G62" s="8">
        <v>4023</v>
      </c>
      <c r="H62" s="7">
        <v>203566</v>
      </c>
      <c r="I62" s="7">
        <v>19188</v>
      </c>
      <c r="J62" s="7">
        <v>34116</v>
      </c>
      <c r="K62" s="9">
        <v>329</v>
      </c>
      <c r="L62" s="7">
        <v>6124</v>
      </c>
      <c r="M62" s="9">
        <v>73</v>
      </c>
      <c r="N62" s="10">
        <v>832</v>
      </c>
      <c r="O62" s="7">
        <v>123</v>
      </c>
      <c r="P62" s="7">
        <v>908</v>
      </c>
      <c r="Q62" s="9">
        <v>37</v>
      </c>
      <c r="R62" s="7">
        <v>1593</v>
      </c>
      <c r="S62" s="9">
        <v>562</v>
      </c>
      <c r="T62" s="9">
        <v>40</v>
      </c>
      <c r="U62" s="11">
        <f t="shared" si="0"/>
        <v>0.0711743772241993</v>
      </c>
      <c r="V62" s="7">
        <v>9457</v>
      </c>
      <c r="W62" s="9">
        <v>526</v>
      </c>
      <c r="X62" s="11">
        <f t="shared" si="1"/>
        <v>0.055620175531352435</v>
      </c>
      <c r="Y62" s="9">
        <v>893</v>
      </c>
      <c r="Z62" s="7">
        <v>12911</v>
      </c>
      <c r="AA62" s="6" t="s">
        <v>369</v>
      </c>
    </row>
    <row r="63" spans="1:27" ht="12">
      <c r="A63" s="6" t="s">
        <v>136</v>
      </c>
      <c r="B63" s="7">
        <v>22364</v>
      </c>
      <c r="C63" s="6" t="s">
        <v>137</v>
      </c>
      <c r="D63" s="9">
        <v>5</v>
      </c>
      <c r="E63" s="9">
        <v>181</v>
      </c>
      <c r="F63" s="7">
        <v>423</v>
      </c>
      <c r="G63" s="8">
        <v>295</v>
      </c>
      <c r="H63" s="7">
        <v>143503</v>
      </c>
      <c r="I63" s="7">
        <v>14366</v>
      </c>
      <c r="J63" s="7">
        <v>38983</v>
      </c>
      <c r="K63" s="9">
        <v>611</v>
      </c>
      <c r="L63" s="7">
        <v>17681</v>
      </c>
      <c r="M63" s="9">
        <v>25</v>
      </c>
      <c r="N63" s="10">
        <v>1059</v>
      </c>
      <c r="O63" s="7">
        <v>85</v>
      </c>
      <c r="P63" s="7">
        <v>3004</v>
      </c>
      <c r="Q63" s="9">
        <v>12</v>
      </c>
      <c r="R63" s="7">
        <v>2236</v>
      </c>
      <c r="S63" s="9">
        <v>733</v>
      </c>
      <c r="T63" s="9">
        <v>28</v>
      </c>
      <c r="U63" s="11">
        <f t="shared" si="0"/>
        <v>0.03819918144611187</v>
      </c>
      <c r="V63" s="7">
        <v>23980</v>
      </c>
      <c r="W63" s="7">
        <v>6769</v>
      </c>
      <c r="X63" s="11">
        <f t="shared" si="1"/>
        <v>0.2822768974145121</v>
      </c>
      <c r="Y63" s="9">
        <v>0</v>
      </c>
      <c r="Z63" s="9">
        <v>0</v>
      </c>
      <c r="AA63" s="6" t="s">
        <v>369</v>
      </c>
    </row>
    <row r="64" spans="1:27" ht="12">
      <c r="A64" s="6" t="s">
        <v>138</v>
      </c>
      <c r="B64" s="7">
        <v>21786</v>
      </c>
      <c r="C64" s="6" t="s">
        <v>139</v>
      </c>
      <c r="D64" s="9">
        <v>1</v>
      </c>
      <c r="E64" s="9">
        <v>511</v>
      </c>
      <c r="F64" s="6"/>
      <c r="G64" s="8"/>
      <c r="H64" s="7">
        <v>131254</v>
      </c>
      <c r="I64" s="7">
        <v>10992</v>
      </c>
      <c r="J64" s="7">
        <v>32885</v>
      </c>
      <c r="K64" s="9">
        <v>177</v>
      </c>
      <c r="L64" s="7">
        <v>4341</v>
      </c>
      <c r="M64" s="9">
        <v>263</v>
      </c>
      <c r="N64" s="10">
        <v>7715</v>
      </c>
      <c r="O64" s="7">
        <v>83</v>
      </c>
      <c r="P64" s="7">
        <v>510</v>
      </c>
      <c r="Q64" s="9">
        <v>38</v>
      </c>
      <c r="R64" s="7">
        <v>2154</v>
      </c>
      <c r="S64" s="9">
        <v>561</v>
      </c>
      <c r="T64" s="9">
        <v>30</v>
      </c>
      <c r="U64" s="11">
        <f t="shared" si="0"/>
        <v>0.053475935828877004</v>
      </c>
      <c r="V64" s="7">
        <v>14720</v>
      </c>
      <c r="W64" s="7">
        <v>2858</v>
      </c>
      <c r="X64" s="11">
        <f t="shared" si="1"/>
        <v>0.19415760869565218</v>
      </c>
      <c r="Y64" s="9">
        <v>104</v>
      </c>
      <c r="Z64" s="9">
        <v>807</v>
      </c>
      <c r="AA64" s="6" t="s">
        <v>369</v>
      </c>
    </row>
    <row r="65" spans="1:27" ht="12">
      <c r="A65" s="6" t="s">
        <v>140</v>
      </c>
      <c r="B65" s="7">
        <v>21751</v>
      </c>
      <c r="C65" s="6" t="s">
        <v>141</v>
      </c>
      <c r="D65" s="9">
        <v>176</v>
      </c>
      <c r="E65" s="9">
        <v>383</v>
      </c>
      <c r="G65" s="8"/>
      <c r="H65" s="7">
        <v>52988</v>
      </c>
      <c r="I65" s="7">
        <v>2184</v>
      </c>
      <c r="J65" s="7">
        <v>26728</v>
      </c>
      <c r="K65" s="9">
        <v>136</v>
      </c>
      <c r="L65" s="7">
        <v>1254</v>
      </c>
      <c r="M65" s="9">
        <v>0</v>
      </c>
      <c r="N65" s="10">
        <v>0</v>
      </c>
      <c r="O65" s="7">
        <v>10</v>
      </c>
      <c r="P65" s="7">
        <v>178</v>
      </c>
      <c r="Q65" s="9">
        <v>2</v>
      </c>
      <c r="R65" s="7">
        <v>69</v>
      </c>
      <c r="S65" s="9">
        <v>148</v>
      </c>
      <c r="T65" s="9">
        <v>16</v>
      </c>
      <c r="U65" s="11">
        <f t="shared" si="0"/>
        <v>0.10810810810810811</v>
      </c>
      <c r="V65" s="7">
        <v>1501</v>
      </c>
      <c r="W65" s="9">
        <v>310</v>
      </c>
      <c r="X65" s="11">
        <f t="shared" si="1"/>
        <v>0.20652898067954698</v>
      </c>
      <c r="Y65" s="9">
        <v>137</v>
      </c>
      <c r="Z65" s="9">
        <v>209</v>
      </c>
      <c r="AA65" s="6" t="s">
        <v>369</v>
      </c>
    </row>
    <row r="66" spans="1:27" ht="12">
      <c r="A66" s="6" t="s">
        <v>142</v>
      </c>
      <c r="B66" s="7">
        <v>21381</v>
      </c>
      <c r="C66" s="6" t="s">
        <v>107</v>
      </c>
      <c r="D66" s="9">
        <v>0</v>
      </c>
      <c r="E66" s="9">
        <v>38</v>
      </c>
      <c r="F66" s="7"/>
      <c r="G66" s="8"/>
      <c r="H66" s="7">
        <v>158844</v>
      </c>
      <c r="I66" s="7">
        <v>8032</v>
      </c>
      <c r="J66" s="7">
        <v>19898</v>
      </c>
      <c r="K66" s="9">
        <v>166</v>
      </c>
      <c r="L66" s="7">
        <v>9329</v>
      </c>
      <c r="M66" s="9">
        <v>3</v>
      </c>
      <c r="N66" s="10">
        <v>60</v>
      </c>
      <c r="O66" s="7">
        <v>5</v>
      </c>
      <c r="P66" s="7">
        <v>16</v>
      </c>
      <c r="Q66" s="9">
        <v>45</v>
      </c>
      <c r="R66" s="7">
        <v>2399</v>
      </c>
      <c r="S66" s="9">
        <v>219</v>
      </c>
      <c r="T66" s="9">
        <v>17</v>
      </c>
      <c r="U66" s="11">
        <f aca="true" t="shared" si="2" ref="U66:U129">T66/S66</f>
        <v>0.0776255707762557</v>
      </c>
      <c r="V66" s="7">
        <v>11804</v>
      </c>
      <c r="W66" s="7">
        <v>8023</v>
      </c>
      <c r="X66" s="11">
        <f aca="true" t="shared" si="3" ref="X66:X129">W66/V66</f>
        <v>0.6796848525923416</v>
      </c>
      <c r="Y66" s="9">
        <v>778</v>
      </c>
      <c r="Z66" s="7">
        <v>19014</v>
      </c>
      <c r="AA66" s="6" t="s">
        <v>369</v>
      </c>
    </row>
    <row r="67" spans="1:27" ht="12">
      <c r="A67" s="6" t="s">
        <v>143</v>
      </c>
      <c r="B67" s="7">
        <v>21031</v>
      </c>
      <c r="C67" s="6" t="s">
        <v>144</v>
      </c>
      <c r="D67" s="9">
        <v>0</v>
      </c>
      <c r="E67" s="9">
        <v>613</v>
      </c>
      <c r="F67" s="6"/>
      <c r="G67" s="8"/>
      <c r="H67" s="7">
        <v>171574</v>
      </c>
      <c r="I67" s="7">
        <v>2299</v>
      </c>
      <c r="J67" s="7">
        <v>48723</v>
      </c>
      <c r="K67" s="9">
        <v>408</v>
      </c>
      <c r="L67" s="7">
        <v>3986</v>
      </c>
      <c r="M67" s="9">
        <v>148</v>
      </c>
      <c r="N67" s="10">
        <v>365</v>
      </c>
      <c r="O67" s="7">
        <v>110</v>
      </c>
      <c r="P67" s="7">
        <v>1167</v>
      </c>
      <c r="Q67" s="9">
        <v>5</v>
      </c>
      <c r="R67" s="7">
        <v>173</v>
      </c>
      <c r="S67" s="9">
        <v>671</v>
      </c>
      <c r="T67" s="9">
        <v>87</v>
      </c>
      <c r="U67" s="11">
        <f t="shared" si="2"/>
        <v>0.12965722801788376</v>
      </c>
      <c r="V67" s="7">
        <v>5691</v>
      </c>
      <c r="W67" s="7">
        <v>1339</v>
      </c>
      <c r="X67" s="11">
        <f t="shared" si="3"/>
        <v>0.23528378140924266</v>
      </c>
      <c r="Y67" s="9">
        <v>235</v>
      </c>
      <c r="Z67" s="7">
        <v>2774</v>
      </c>
      <c r="AA67" s="6" t="s">
        <v>145</v>
      </c>
    </row>
    <row r="68" spans="1:27" ht="12">
      <c r="A68" s="6" t="s">
        <v>146</v>
      </c>
      <c r="B68" s="7">
        <v>20574</v>
      </c>
      <c r="C68" s="6" t="s">
        <v>147</v>
      </c>
      <c r="D68" s="9">
        <v>1</v>
      </c>
      <c r="E68" s="9">
        <v>950</v>
      </c>
      <c r="F68" s="6"/>
      <c r="G68" s="8"/>
      <c r="H68" s="7">
        <v>78281</v>
      </c>
      <c r="I68" s="7">
        <v>5718</v>
      </c>
      <c r="J68" s="7">
        <v>22127</v>
      </c>
      <c r="K68" s="9">
        <v>352</v>
      </c>
      <c r="L68" s="7">
        <v>5684</v>
      </c>
      <c r="M68" s="9">
        <v>12</v>
      </c>
      <c r="N68" s="10">
        <v>101</v>
      </c>
      <c r="O68" s="7">
        <v>30</v>
      </c>
      <c r="P68" s="7">
        <v>477</v>
      </c>
      <c r="Q68" s="9">
        <v>0</v>
      </c>
      <c r="R68" s="7">
        <v>0</v>
      </c>
      <c r="S68" s="9">
        <v>394</v>
      </c>
      <c r="T68" s="9">
        <v>85</v>
      </c>
      <c r="U68" s="11">
        <f t="shared" si="2"/>
        <v>0.21573604060913706</v>
      </c>
      <c r="V68" s="7">
        <v>6262</v>
      </c>
      <c r="W68" s="7">
        <v>1335</v>
      </c>
      <c r="X68" s="11">
        <f t="shared" si="3"/>
        <v>0.21319067390610028</v>
      </c>
      <c r="Y68" s="9">
        <v>504</v>
      </c>
      <c r="Z68" s="7">
        <v>11253</v>
      </c>
      <c r="AA68" s="6" t="s">
        <v>369</v>
      </c>
    </row>
    <row r="69" spans="1:27" ht="12">
      <c r="A69" s="6" t="s">
        <v>148</v>
      </c>
      <c r="B69" s="7">
        <v>18609</v>
      </c>
      <c r="C69" s="6" t="s">
        <v>149</v>
      </c>
      <c r="D69" s="7">
        <v>1863</v>
      </c>
      <c r="E69" s="7">
        <v>1118</v>
      </c>
      <c r="F69" s="6"/>
      <c r="G69" s="8"/>
      <c r="H69" s="7">
        <v>312982</v>
      </c>
      <c r="I69" s="9">
        <v>527</v>
      </c>
      <c r="J69" s="7">
        <v>64500</v>
      </c>
      <c r="K69" s="9">
        <v>133</v>
      </c>
      <c r="L69" s="7">
        <v>3547</v>
      </c>
      <c r="M69" s="9">
        <v>10</v>
      </c>
      <c r="N69" s="10">
        <v>315</v>
      </c>
      <c r="O69" s="7">
        <v>23</v>
      </c>
      <c r="P69" s="7">
        <v>579</v>
      </c>
      <c r="Q69" s="9">
        <v>56</v>
      </c>
      <c r="R69" s="7">
        <v>848</v>
      </c>
      <c r="S69" s="9">
        <v>222</v>
      </c>
      <c r="T69" s="9">
        <v>1</v>
      </c>
      <c r="U69" s="11">
        <f t="shared" si="2"/>
        <v>0.0045045045045045045</v>
      </c>
      <c r="V69" s="7">
        <v>5289</v>
      </c>
      <c r="W69" s="9">
        <v>300</v>
      </c>
      <c r="X69" s="11">
        <f t="shared" si="3"/>
        <v>0.05672149744753262</v>
      </c>
      <c r="Y69" s="9">
        <v>0</v>
      </c>
      <c r="Z69" s="9">
        <v>0</v>
      </c>
      <c r="AA69" s="6" t="s">
        <v>369</v>
      </c>
    </row>
    <row r="70" spans="1:27" ht="12">
      <c r="A70" s="6" t="s">
        <v>150</v>
      </c>
      <c r="B70" s="7">
        <v>18569</v>
      </c>
      <c r="C70" s="6" t="s">
        <v>151</v>
      </c>
      <c r="D70" s="9">
        <v>0</v>
      </c>
      <c r="E70" s="7">
        <v>1130</v>
      </c>
      <c r="G70" s="8"/>
      <c r="H70" s="7">
        <v>92900</v>
      </c>
      <c r="I70" s="7">
        <v>8622</v>
      </c>
      <c r="J70" s="7">
        <v>28384</v>
      </c>
      <c r="K70" s="9">
        <v>392</v>
      </c>
      <c r="L70" s="7">
        <v>17962</v>
      </c>
      <c r="M70" s="9">
        <v>32</v>
      </c>
      <c r="N70" s="10">
        <v>279</v>
      </c>
      <c r="O70" s="7">
        <v>34</v>
      </c>
      <c r="P70" s="7">
        <v>1020</v>
      </c>
      <c r="Q70" s="9">
        <v>16</v>
      </c>
      <c r="R70" s="7">
        <v>443</v>
      </c>
      <c r="S70" s="9">
        <v>474</v>
      </c>
      <c r="T70" s="9">
        <v>105</v>
      </c>
      <c r="U70" s="11">
        <f t="shared" si="2"/>
        <v>0.22151898734177214</v>
      </c>
      <c r="V70" s="7">
        <v>19704</v>
      </c>
      <c r="W70" s="7">
        <v>7712</v>
      </c>
      <c r="X70" s="11">
        <f t="shared" si="3"/>
        <v>0.391392610637434</v>
      </c>
      <c r="Y70" s="9">
        <v>245</v>
      </c>
      <c r="Z70" s="7">
        <v>2773</v>
      </c>
      <c r="AA70" s="6" t="s">
        <v>369</v>
      </c>
    </row>
    <row r="71" spans="1:27" ht="12">
      <c r="A71" s="6" t="s">
        <v>152</v>
      </c>
      <c r="B71" s="7">
        <v>18461</v>
      </c>
      <c r="C71" s="6" t="s">
        <v>153</v>
      </c>
      <c r="D71" s="9">
        <v>45</v>
      </c>
      <c r="E71" s="9">
        <v>137</v>
      </c>
      <c r="F71" s="7">
        <v>1370</v>
      </c>
      <c r="G71" s="8">
        <v>1965</v>
      </c>
      <c r="H71" s="7">
        <v>60580</v>
      </c>
      <c r="I71" s="7">
        <v>4745</v>
      </c>
      <c r="J71" s="7">
        <v>29581</v>
      </c>
      <c r="K71" s="9">
        <v>318</v>
      </c>
      <c r="L71" s="7">
        <v>6463</v>
      </c>
      <c r="M71" s="9">
        <v>36</v>
      </c>
      <c r="N71" s="10">
        <v>507</v>
      </c>
      <c r="O71" s="7">
        <v>274</v>
      </c>
      <c r="P71" s="7">
        <v>4118</v>
      </c>
      <c r="Q71" s="9">
        <v>120</v>
      </c>
      <c r="R71" s="7">
        <v>3599</v>
      </c>
      <c r="S71" s="9">
        <v>748</v>
      </c>
      <c r="T71" s="9">
        <v>197</v>
      </c>
      <c r="U71" s="11">
        <f t="shared" si="2"/>
        <v>0.26336898395721925</v>
      </c>
      <c r="V71" s="7">
        <v>14687</v>
      </c>
      <c r="W71" s="7">
        <v>8588</v>
      </c>
      <c r="X71" s="11">
        <f t="shared" si="3"/>
        <v>0.5847347994825356</v>
      </c>
      <c r="Y71" s="9">
        <v>454</v>
      </c>
      <c r="Z71" s="7">
        <v>4638</v>
      </c>
      <c r="AA71" s="6" t="s">
        <v>369</v>
      </c>
    </row>
    <row r="72" spans="1:27" ht="12">
      <c r="A72" s="6" t="s">
        <v>154</v>
      </c>
      <c r="B72" s="7">
        <v>18358</v>
      </c>
      <c r="C72" s="6" t="s">
        <v>55</v>
      </c>
      <c r="D72" s="9">
        <v>0</v>
      </c>
      <c r="E72" s="9">
        <v>358</v>
      </c>
      <c r="F72" s="8">
        <v>784</v>
      </c>
      <c r="G72" s="8">
        <v>617</v>
      </c>
      <c r="H72" s="7">
        <v>170586</v>
      </c>
      <c r="I72" s="7">
        <v>16267</v>
      </c>
      <c r="J72" s="7">
        <v>20710</v>
      </c>
      <c r="K72" s="9">
        <v>600</v>
      </c>
      <c r="L72" s="7">
        <v>15820</v>
      </c>
      <c r="M72" s="9">
        <v>128</v>
      </c>
      <c r="N72" s="10">
        <v>3799</v>
      </c>
      <c r="O72" s="7">
        <v>511</v>
      </c>
      <c r="P72" s="7">
        <v>2773</v>
      </c>
      <c r="Q72" s="9">
        <v>13</v>
      </c>
      <c r="R72" s="7">
        <v>691</v>
      </c>
      <c r="S72" s="7">
        <v>1252</v>
      </c>
      <c r="T72" s="9">
        <v>76</v>
      </c>
      <c r="U72" s="11">
        <f t="shared" si="2"/>
        <v>0.06070287539936102</v>
      </c>
      <c r="V72" s="7">
        <v>23083</v>
      </c>
      <c r="W72" s="7">
        <v>6963</v>
      </c>
      <c r="X72" s="11">
        <f t="shared" si="3"/>
        <v>0.3016505653511242</v>
      </c>
      <c r="Y72" s="9">
        <v>143</v>
      </c>
      <c r="Z72" s="7">
        <v>1286</v>
      </c>
      <c r="AA72" s="6" t="s">
        <v>369</v>
      </c>
    </row>
    <row r="73" spans="1:27" ht="12">
      <c r="A73" s="6" t="s">
        <v>155</v>
      </c>
      <c r="B73" s="7">
        <v>18133</v>
      </c>
      <c r="C73" s="6" t="s">
        <v>39</v>
      </c>
      <c r="D73" s="9">
        <v>0</v>
      </c>
      <c r="E73" s="9">
        <v>426</v>
      </c>
      <c r="G73" s="8"/>
      <c r="H73" s="7">
        <v>215063</v>
      </c>
      <c r="I73" s="7">
        <v>16197</v>
      </c>
      <c r="J73" s="7">
        <v>62490</v>
      </c>
      <c r="K73" s="9">
        <v>495</v>
      </c>
      <c r="L73" s="7">
        <v>9660</v>
      </c>
      <c r="M73" s="9">
        <v>32</v>
      </c>
      <c r="N73" s="10">
        <v>531</v>
      </c>
      <c r="O73" s="7">
        <v>232</v>
      </c>
      <c r="P73" s="7">
        <v>6698</v>
      </c>
      <c r="Q73" s="9">
        <v>625</v>
      </c>
      <c r="R73" s="7">
        <v>5641</v>
      </c>
      <c r="S73" s="7">
        <v>1384</v>
      </c>
      <c r="T73" s="9">
        <v>9</v>
      </c>
      <c r="U73" s="11">
        <f t="shared" si="2"/>
        <v>0.006502890173410405</v>
      </c>
      <c r="V73" s="7">
        <v>22530</v>
      </c>
      <c r="W73" s="7">
        <v>1151</v>
      </c>
      <c r="X73" s="11">
        <f t="shared" si="3"/>
        <v>0.05108743897026187</v>
      </c>
      <c r="Y73" s="9">
        <v>707</v>
      </c>
      <c r="Z73" s="7">
        <v>15795</v>
      </c>
      <c r="AA73" s="6" t="s">
        <v>369</v>
      </c>
    </row>
    <row r="74" spans="1:27" ht="12">
      <c r="A74" s="6" t="s">
        <v>156</v>
      </c>
      <c r="B74" s="7">
        <v>17998</v>
      </c>
      <c r="C74" s="6" t="s">
        <v>157</v>
      </c>
      <c r="D74" s="9">
        <v>0</v>
      </c>
      <c r="E74" s="9">
        <v>199</v>
      </c>
      <c r="F74" s="7">
        <v>472</v>
      </c>
      <c r="G74" s="8">
        <v>482</v>
      </c>
      <c r="H74" s="7">
        <v>171843</v>
      </c>
      <c r="I74" s="9">
        <v>138</v>
      </c>
      <c r="J74" s="7">
        <v>27064</v>
      </c>
      <c r="K74" s="9">
        <v>281</v>
      </c>
      <c r="L74" s="7">
        <v>4323</v>
      </c>
      <c r="M74" s="9">
        <v>3</v>
      </c>
      <c r="N74" s="10">
        <v>30</v>
      </c>
      <c r="O74" s="7">
        <v>19</v>
      </c>
      <c r="P74" s="7">
        <v>357</v>
      </c>
      <c r="Q74" s="9">
        <v>3</v>
      </c>
      <c r="R74" s="7">
        <v>167</v>
      </c>
      <c r="S74" s="9">
        <v>306</v>
      </c>
      <c r="T74" s="9">
        <v>194</v>
      </c>
      <c r="U74" s="11">
        <f t="shared" si="2"/>
        <v>0.6339869281045751</v>
      </c>
      <c r="V74" s="7">
        <v>4877</v>
      </c>
      <c r="W74" s="7">
        <v>2989</v>
      </c>
      <c r="X74" s="11">
        <f t="shared" si="3"/>
        <v>0.6128767685052287</v>
      </c>
      <c r="Y74" s="9">
        <v>741</v>
      </c>
      <c r="Z74" s="7">
        <v>5980</v>
      </c>
      <c r="AA74" s="6" t="s">
        <v>369</v>
      </c>
    </row>
    <row r="75" spans="1:27" ht="12">
      <c r="A75" s="6" t="s">
        <v>158</v>
      </c>
      <c r="B75" s="7">
        <v>17690</v>
      </c>
      <c r="C75" s="6" t="s">
        <v>159</v>
      </c>
      <c r="D75" s="9">
        <v>0</v>
      </c>
      <c r="E75" s="9">
        <v>333</v>
      </c>
      <c r="G75" s="8"/>
      <c r="H75" s="7">
        <v>118247</v>
      </c>
      <c r="I75" s="7">
        <v>9880</v>
      </c>
      <c r="J75" s="7">
        <v>25186</v>
      </c>
      <c r="K75" s="9">
        <v>139</v>
      </c>
      <c r="L75" s="7">
        <v>2438</v>
      </c>
      <c r="M75" s="9">
        <v>26</v>
      </c>
      <c r="N75" s="10">
        <v>260</v>
      </c>
      <c r="O75" s="7">
        <v>32</v>
      </c>
      <c r="P75" s="7">
        <v>636</v>
      </c>
      <c r="Q75" s="9">
        <v>9</v>
      </c>
      <c r="R75" s="7">
        <v>814</v>
      </c>
      <c r="S75" s="9">
        <v>206</v>
      </c>
      <c r="T75" s="9">
        <v>20</v>
      </c>
      <c r="U75" s="11">
        <f t="shared" si="2"/>
        <v>0.0970873786407767</v>
      </c>
      <c r="V75" s="7">
        <v>4148</v>
      </c>
      <c r="W75" s="9">
        <v>679</v>
      </c>
      <c r="X75" s="11">
        <f t="shared" si="3"/>
        <v>0.1636933461909354</v>
      </c>
      <c r="Y75" s="9">
        <v>226</v>
      </c>
      <c r="Z75" s="7">
        <v>2486</v>
      </c>
      <c r="AA75" s="6" t="s">
        <v>369</v>
      </c>
    </row>
    <row r="76" spans="1:27" ht="12">
      <c r="A76" s="6" t="s">
        <v>160</v>
      </c>
      <c r="B76" s="7">
        <v>17325</v>
      </c>
      <c r="C76" s="6" t="s">
        <v>33</v>
      </c>
      <c r="D76" s="7">
        <v>5853</v>
      </c>
      <c r="E76" s="7">
        <v>10030</v>
      </c>
      <c r="F76" s="6"/>
      <c r="G76" s="8"/>
      <c r="H76" s="7">
        <v>109317</v>
      </c>
      <c r="I76" s="7">
        <v>9675</v>
      </c>
      <c r="J76" s="7">
        <v>22245</v>
      </c>
      <c r="K76" s="9">
        <v>609</v>
      </c>
      <c r="L76" s="7">
        <v>15177</v>
      </c>
      <c r="M76" s="9">
        <v>163</v>
      </c>
      <c r="N76" s="10">
        <v>4430</v>
      </c>
      <c r="O76" s="7">
        <v>459</v>
      </c>
      <c r="P76" s="7">
        <v>7720</v>
      </c>
      <c r="Q76" s="9">
        <v>48</v>
      </c>
      <c r="R76" s="7">
        <v>25211</v>
      </c>
      <c r="S76" s="7">
        <v>1279</v>
      </c>
      <c r="T76" s="9">
        <v>188</v>
      </c>
      <c r="U76" s="11">
        <f t="shared" si="2"/>
        <v>0.14698983580922595</v>
      </c>
      <c r="V76" s="7">
        <v>52538</v>
      </c>
      <c r="W76" s="7">
        <v>4229</v>
      </c>
      <c r="X76" s="11">
        <f t="shared" si="3"/>
        <v>0.08049411854276904</v>
      </c>
      <c r="Y76" s="9">
        <v>319</v>
      </c>
      <c r="Z76" s="7">
        <v>8938</v>
      </c>
      <c r="AA76" s="6" t="s">
        <v>369</v>
      </c>
    </row>
    <row r="77" spans="1:27" ht="12">
      <c r="A77" s="6" t="s">
        <v>161</v>
      </c>
      <c r="B77" s="7">
        <v>17133</v>
      </c>
      <c r="C77" s="6" t="s">
        <v>111</v>
      </c>
      <c r="D77" s="9">
        <v>129</v>
      </c>
      <c r="E77" s="7">
        <v>1600</v>
      </c>
      <c r="F77" s="6"/>
      <c r="G77" s="8"/>
      <c r="H77" s="7">
        <v>66336</v>
      </c>
      <c r="I77" s="7">
        <v>1113</v>
      </c>
      <c r="J77" s="7">
        <v>12969</v>
      </c>
      <c r="K77" s="9">
        <v>475</v>
      </c>
      <c r="L77" s="7">
        <v>15408</v>
      </c>
      <c r="M77" s="9">
        <v>16</v>
      </c>
      <c r="N77" s="10">
        <v>839</v>
      </c>
      <c r="O77" s="7">
        <v>70</v>
      </c>
      <c r="P77" s="7">
        <v>1063</v>
      </c>
      <c r="Q77" s="9">
        <v>32</v>
      </c>
      <c r="R77" s="7">
        <v>4023</v>
      </c>
      <c r="S77" s="9">
        <v>593</v>
      </c>
      <c r="T77" s="9">
        <v>181</v>
      </c>
      <c r="U77" s="11">
        <f t="shared" si="2"/>
        <v>0.30522765598650925</v>
      </c>
      <c r="V77" s="7">
        <v>21333</v>
      </c>
      <c r="W77" s="7">
        <v>14364</v>
      </c>
      <c r="X77" s="11">
        <f t="shared" si="3"/>
        <v>0.673323020672198</v>
      </c>
      <c r="Y77" s="9">
        <v>60</v>
      </c>
      <c r="Z77" s="9">
        <v>331</v>
      </c>
      <c r="AA77" s="6" t="s">
        <v>369</v>
      </c>
    </row>
    <row r="78" spans="1:27" ht="12">
      <c r="A78" s="6" t="s">
        <v>162</v>
      </c>
      <c r="B78" s="7">
        <v>17102</v>
      </c>
      <c r="C78" s="6" t="s">
        <v>163</v>
      </c>
      <c r="D78" s="9">
        <v>0</v>
      </c>
      <c r="E78" s="9">
        <v>56</v>
      </c>
      <c r="F78" s="7">
        <v>4001</v>
      </c>
      <c r="G78" s="8">
        <v>4130</v>
      </c>
      <c r="H78" s="7">
        <v>400680</v>
      </c>
      <c r="I78" s="7">
        <v>6011</v>
      </c>
      <c r="J78" s="7">
        <v>25981</v>
      </c>
      <c r="K78" s="9">
        <v>404</v>
      </c>
      <c r="L78" s="7">
        <v>19163</v>
      </c>
      <c r="M78" s="9">
        <v>84</v>
      </c>
      <c r="N78" s="10">
        <v>1141</v>
      </c>
      <c r="O78" s="7">
        <v>184</v>
      </c>
      <c r="P78" s="7">
        <v>6085</v>
      </c>
      <c r="Q78" s="9">
        <v>5</v>
      </c>
      <c r="R78" s="7">
        <v>2571</v>
      </c>
      <c r="S78" s="9">
        <v>677</v>
      </c>
      <c r="T78" s="9">
        <v>189</v>
      </c>
      <c r="U78" s="11">
        <f t="shared" si="2"/>
        <v>0.2791728212703102</v>
      </c>
      <c r="V78" s="7">
        <v>28960</v>
      </c>
      <c r="W78" s="7">
        <v>9535</v>
      </c>
      <c r="X78" s="11">
        <f t="shared" si="3"/>
        <v>0.32924723756906077</v>
      </c>
      <c r="Y78" s="9">
        <v>88</v>
      </c>
      <c r="Z78" s="9">
        <v>890</v>
      </c>
      <c r="AA78" s="6" t="s">
        <v>369</v>
      </c>
    </row>
    <row r="79" spans="1:27" ht="12">
      <c r="A79" s="6" t="s">
        <v>164</v>
      </c>
      <c r="B79" s="7">
        <v>17002</v>
      </c>
      <c r="C79" s="6" t="s">
        <v>49</v>
      </c>
      <c r="D79" s="9">
        <v>87</v>
      </c>
      <c r="E79" s="7">
        <v>2518</v>
      </c>
      <c r="F79" s="6"/>
      <c r="G79" s="8"/>
      <c r="H79" s="7">
        <v>363792</v>
      </c>
      <c r="I79" s="7">
        <v>1196</v>
      </c>
      <c r="J79" s="7">
        <v>28551</v>
      </c>
      <c r="K79" s="9">
        <v>162</v>
      </c>
      <c r="L79" s="7">
        <v>3790</v>
      </c>
      <c r="M79" s="9">
        <v>21</v>
      </c>
      <c r="N79" s="10">
        <v>932</v>
      </c>
      <c r="O79" s="7">
        <v>51</v>
      </c>
      <c r="P79" s="7">
        <v>739</v>
      </c>
      <c r="Q79" s="9">
        <v>23</v>
      </c>
      <c r="R79" s="7">
        <v>1601</v>
      </c>
      <c r="S79" s="9">
        <v>257</v>
      </c>
      <c r="T79" s="9">
        <v>36</v>
      </c>
      <c r="U79" s="11">
        <f t="shared" si="2"/>
        <v>0.14007782101167315</v>
      </c>
      <c r="V79" s="7">
        <v>7062</v>
      </c>
      <c r="W79" s="7">
        <v>2346</v>
      </c>
      <c r="X79" s="11">
        <f t="shared" si="3"/>
        <v>0.3322005097706032</v>
      </c>
      <c r="Y79" s="9">
        <v>357</v>
      </c>
      <c r="Z79" s="6" t="s">
        <v>31</v>
      </c>
      <c r="AA79" s="6" t="s">
        <v>369</v>
      </c>
    </row>
    <row r="80" spans="1:27" ht="12">
      <c r="A80" s="6" t="s">
        <v>165</v>
      </c>
      <c r="B80" s="7">
        <v>16924</v>
      </c>
      <c r="C80" s="6" t="s">
        <v>59</v>
      </c>
      <c r="D80" s="9">
        <v>0</v>
      </c>
      <c r="E80" s="9">
        <v>812</v>
      </c>
      <c r="G80" s="8"/>
      <c r="H80" s="7">
        <v>101898</v>
      </c>
      <c r="I80" s="7">
        <v>11430</v>
      </c>
      <c r="J80" s="7">
        <v>27125</v>
      </c>
      <c r="K80" s="9">
        <v>139</v>
      </c>
      <c r="L80" s="7">
        <v>3008</v>
      </c>
      <c r="M80" s="9">
        <v>11</v>
      </c>
      <c r="N80" s="10">
        <v>55</v>
      </c>
      <c r="O80" s="7">
        <v>94</v>
      </c>
      <c r="P80" s="7">
        <v>1074</v>
      </c>
      <c r="Q80" s="9">
        <v>10</v>
      </c>
      <c r="R80" s="7">
        <v>2280</v>
      </c>
      <c r="S80" s="9">
        <v>254</v>
      </c>
      <c r="T80" s="9">
        <v>38</v>
      </c>
      <c r="U80" s="11">
        <f t="shared" si="2"/>
        <v>0.14960629921259844</v>
      </c>
      <c r="V80" s="7">
        <v>6417</v>
      </c>
      <c r="W80" s="7">
        <v>2664</v>
      </c>
      <c r="X80" s="11">
        <f t="shared" si="3"/>
        <v>0.41514726507713884</v>
      </c>
      <c r="Y80" s="9">
        <v>193</v>
      </c>
      <c r="Z80" s="6" t="s">
        <v>31</v>
      </c>
      <c r="AA80" s="6" t="s">
        <v>369</v>
      </c>
    </row>
    <row r="81" spans="1:27" ht="12">
      <c r="A81" s="6" t="s">
        <v>166</v>
      </c>
      <c r="B81" s="7">
        <v>16783</v>
      </c>
      <c r="C81" s="6" t="s">
        <v>135</v>
      </c>
      <c r="D81" s="9">
        <v>325</v>
      </c>
      <c r="E81" s="9">
        <v>536</v>
      </c>
      <c r="F81" s="7">
        <v>2735</v>
      </c>
      <c r="G81" s="8">
        <v>3687</v>
      </c>
      <c r="H81" s="7">
        <v>187132</v>
      </c>
      <c r="I81" s="9">
        <v>22215</v>
      </c>
      <c r="J81" s="7">
        <v>75695</v>
      </c>
      <c r="K81" s="9">
        <v>603</v>
      </c>
      <c r="L81" s="7">
        <v>10823</v>
      </c>
      <c r="M81" s="9">
        <v>92</v>
      </c>
      <c r="N81" s="10">
        <v>1776</v>
      </c>
      <c r="O81" s="7">
        <v>303</v>
      </c>
      <c r="P81" s="7">
        <v>2091</v>
      </c>
      <c r="Q81" s="9">
        <v>26</v>
      </c>
      <c r="R81" s="7">
        <v>1230</v>
      </c>
      <c r="S81" s="7">
        <v>1024</v>
      </c>
      <c r="T81" s="9">
        <v>496</v>
      </c>
      <c r="U81" s="11">
        <f t="shared" si="2"/>
        <v>0.484375</v>
      </c>
      <c r="V81" s="7">
        <v>15920</v>
      </c>
      <c r="W81" s="7">
        <v>7468</v>
      </c>
      <c r="X81" s="11">
        <f t="shared" si="3"/>
        <v>0.4690954773869347</v>
      </c>
      <c r="Y81" s="7">
        <v>1298</v>
      </c>
      <c r="Z81" s="7">
        <v>18100</v>
      </c>
      <c r="AA81" s="6" t="s">
        <v>369</v>
      </c>
    </row>
    <row r="82" spans="1:27" ht="12">
      <c r="A82" s="6" t="s">
        <v>167</v>
      </c>
      <c r="B82" s="7">
        <v>16577</v>
      </c>
      <c r="C82" s="6" t="s">
        <v>168</v>
      </c>
      <c r="D82" s="9">
        <v>0</v>
      </c>
      <c r="E82" s="9">
        <v>650</v>
      </c>
      <c r="G82" s="8"/>
      <c r="H82" s="7">
        <v>142409</v>
      </c>
      <c r="I82" s="7">
        <v>33028</v>
      </c>
      <c r="J82" s="7">
        <v>40674</v>
      </c>
      <c r="K82" s="9">
        <v>391</v>
      </c>
      <c r="L82" s="7">
        <v>8580</v>
      </c>
      <c r="M82" s="9">
        <v>60</v>
      </c>
      <c r="N82" s="10">
        <v>927</v>
      </c>
      <c r="O82" s="7">
        <v>80</v>
      </c>
      <c r="P82" s="7">
        <v>2070</v>
      </c>
      <c r="Q82" s="9">
        <v>0</v>
      </c>
      <c r="R82" s="7">
        <v>0</v>
      </c>
      <c r="S82" s="9">
        <v>531</v>
      </c>
      <c r="T82" s="9">
        <v>268</v>
      </c>
      <c r="U82" s="11">
        <f t="shared" si="2"/>
        <v>0.504708097928437</v>
      </c>
      <c r="V82" s="7">
        <v>11577</v>
      </c>
      <c r="W82" s="7">
        <v>5557</v>
      </c>
      <c r="X82" s="11">
        <f t="shared" si="3"/>
        <v>0.480003455126544</v>
      </c>
      <c r="Y82" s="9">
        <v>121</v>
      </c>
      <c r="Z82" s="6" t="s">
        <v>31</v>
      </c>
      <c r="AA82" s="6" t="s">
        <v>369</v>
      </c>
    </row>
    <row r="83" spans="1:27" ht="12">
      <c r="A83" s="6" t="s">
        <v>169</v>
      </c>
      <c r="B83" s="7">
        <v>16227</v>
      </c>
      <c r="C83" s="6" t="s">
        <v>170</v>
      </c>
      <c r="D83" s="9">
        <v>0</v>
      </c>
      <c r="E83" s="9">
        <v>363</v>
      </c>
      <c r="F83" s="7">
        <v>6145</v>
      </c>
      <c r="G83" s="8">
        <v>5451</v>
      </c>
      <c r="H83" s="7">
        <v>120000</v>
      </c>
      <c r="I83" s="7">
        <v>13500</v>
      </c>
      <c r="J83" s="7">
        <v>21734</v>
      </c>
      <c r="K83" s="9">
        <v>348</v>
      </c>
      <c r="L83" s="7">
        <v>7435</v>
      </c>
      <c r="M83" s="9">
        <v>34</v>
      </c>
      <c r="N83" s="10">
        <v>482</v>
      </c>
      <c r="O83" s="7">
        <v>86</v>
      </c>
      <c r="P83" s="7">
        <v>2966</v>
      </c>
      <c r="Q83" s="9">
        <v>36</v>
      </c>
      <c r="R83" s="7">
        <v>2181</v>
      </c>
      <c r="S83" s="9">
        <v>504</v>
      </c>
      <c r="T83" s="9">
        <v>192</v>
      </c>
      <c r="U83" s="11">
        <f t="shared" si="2"/>
        <v>0.38095238095238093</v>
      </c>
      <c r="V83" s="7">
        <v>13064</v>
      </c>
      <c r="W83" s="7">
        <v>5132</v>
      </c>
      <c r="X83" s="11">
        <f t="shared" si="3"/>
        <v>0.39283527250459277</v>
      </c>
      <c r="Y83" s="9">
        <v>374</v>
      </c>
      <c r="Z83" s="7">
        <v>4596</v>
      </c>
      <c r="AA83" s="6" t="s">
        <v>369</v>
      </c>
    </row>
    <row r="84" spans="1:27" ht="12">
      <c r="A84" s="6" t="s">
        <v>171</v>
      </c>
      <c r="B84" s="7">
        <v>15924</v>
      </c>
      <c r="C84" s="6" t="s">
        <v>163</v>
      </c>
      <c r="D84" s="9">
        <v>0</v>
      </c>
      <c r="E84" s="9">
        <v>93</v>
      </c>
      <c r="F84" s="7">
        <v>5308</v>
      </c>
      <c r="G84" s="8">
        <v>8160</v>
      </c>
      <c r="H84" s="7">
        <v>259167</v>
      </c>
      <c r="I84" s="7">
        <v>12350</v>
      </c>
      <c r="J84" s="7">
        <v>23765</v>
      </c>
      <c r="K84" s="9">
        <v>582</v>
      </c>
      <c r="L84" s="7">
        <v>15108</v>
      </c>
      <c r="M84" s="9">
        <v>62</v>
      </c>
      <c r="N84" s="10">
        <v>2826</v>
      </c>
      <c r="O84" s="7">
        <v>170</v>
      </c>
      <c r="P84" s="7">
        <v>2330</v>
      </c>
      <c r="Q84" s="9">
        <v>6</v>
      </c>
      <c r="R84" s="7">
        <v>2503</v>
      </c>
      <c r="S84" s="9">
        <v>820</v>
      </c>
      <c r="T84" s="9">
        <v>141</v>
      </c>
      <c r="U84" s="11">
        <f t="shared" si="2"/>
        <v>0.1719512195121951</v>
      </c>
      <c r="V84" s="7">
        <v>22767</v>
      </c>
      <c r="W84" s="9">
        <v>6059</v>
      </c>
      <c r="X84" s="11">
        <f t="shared" si="3"/>
        <v>0.2661308033557342</v>
      </c>
      <c r="Y84" s="9">
        <v>434</v>
      </c>
      <c r="Z84" s="7">
        <v>7766</v>
      </c>
      <c r="AA84" s="6" t="s">
        <v>369</v>
      </c>
    </row>
    <row r="85" spans="1:27" ht="12">
      <c r="A85" s="6" t="s">
        <v>172</v>
      </c>
      <c r="B85" s="7">
        <v>14957</v>
      </c>
      <c r="C85" s="6" t="s">
        <v>173</v>
      </c>
      <c r="D85" s="9">
        <v>0</v>
      </c>
      <c r="E85" s="9">
        <v>505</v>
      </c>
      <c r="F85" s="6"/>
      <c r="G85" s="8"/>
      <c r="H85" s="7">
        <v>90844</v>
      </c>
      <c r="I85" s="9">
        <v>676</v>
      </c>
      <c r="J85" s="7">
        <v>25896</v>
      </c>
      <c r="K85" s="9">
        <v>153</v>
      </c>
      <c r="L85" s="7">
        <v>4562</v>
      </c>
      <c r="M85" s="9">
        <v>1</v>
      </c>
      <c r="N85" s="10">
        <v>2</v>
      </c>
      <c r="O85" s="7">
        <v>52</v>
      </c>
      <c r="P85" s="7">
        <v>526</v>
      </c>
      <c r="Q85" s="9">
        <v>219</v>
      </c>
      <c r="R85" s="7">
        <v>5332</v>
      </c>
      <c r="S85" s="9">
        <v>425</v>
      </c>
      <c r="T85" s="9">
        <v>206</v>
      </c>
      <c r="U85" s="11">
        <f t="shared" si="2"/>
        <v>0.48470588235294115</v>
      </c>
      <c r="V85" s="7">
        <v>10422</v>
      </c>
      <c r="W85" s="7">
        <v>6114</v>
      </c>
      <c r="X85" s="11">
        <f t="shared" si="3"/>
        <v>0.58664363845711</v>
      </c>
      <c r="Y85" s="9">
        <v>659</v>
      </c>
      <c r="Z85" s="7">
        <v>6825</v>
      </c>
      <c r="AA85" s="6" t="s">
        <v>369</v>
      </c>
    </row>
    <row r="86" spans="1:27" ht="12">
      <c r="A86" s="6" t="s">
        <v>174</v>
      </c>
      <c r="B86" s="7">
        <v>14880</v>
      </c>
      <c r="C86" s="6" t="s">
        <v>28</v>
      </c>
      <c r="D86" s="9">
        <v>0</v>
      </c>
      <c r="E86" s="9">
        <v>70</v>
      </c>
      <c r="F86" s="6"/>
      <c r="G86" s="8"/>
      <c r="H86" s="7">
        <v>147561</v>
      </c>
      <c r="I86" s="7">
        <v>9221</v>
      </c>
      <c r="J86" s="7">
        <v>22497</v>
      </c>
      <c r="K86" s="9">
        <v>397</v>
      </c>
      <c r="L86" s="7">
        <v>10443</v>
      </c>
      <c r="M86" s="9">
        <v>20</v>
      </c>
      <c r="N86" s="10">
        <v>579</v>
      </c>
      <c r="O86" s="7">
        <v>353</v>
      </c>
      <c r="P86" s="7">
        <v>3294</v>
      </c>
      <c r="Q86" s="9">
        <v>139</v>
      </c>
      <c r="R86" s="7">
        <v>4231</v>
      </c>
      <c r="S86" s="9">
        <v>909</v>
      </c>
      <c r="T86" s="9">
        <v>126</v>
      </c>
      <c r="U86" s="11">
        <f t="shared" si="2"/>
        <v>0.13861386138613863</v>
      </c>
      <c r="V86" s="7">
        <v>18547</v>
      </c>
      <c r="W86" s="9">
        <v>2819</v>
      </c>
      <c r="X86" s="11">
        <f t="shared" si="3"/>
        <v>0.15199223594112254</v>
      </c>
      <c r="Y86" s="9">
        <v>80</v>
      </c>
      <c r="Z86" s="7">
        <v>2836</v>
      </c>
      <c r="AA86" s="6" t="s">
        <v>369</v>
      </c>
    </row>
    <row r="87" spans="1:27" ht="12">
      <c r="A87" s="6" t="s">
        <v>175</v>
      </c>
      <c r="B87" s="7">
        <v>14337</v>
      </c>
      <c r="C87" s="6" t="s">
        <v>176</v>
      </c>
      <c r="D87" s="9">
        <v>0</v>
      </c>
      <c r="E87" s="9">
        <v>364</v>
      </c>
      <c r="F87" s="7">
        <v>426</v>
      </c>
      <c r="G87" s="8">
        <v>372</v>
      </c>
      <c r="H87" s="7">
        <v>64220</v>
      </c>
      <c r="I87" s="7">
        <v>3588</v>
      </c>
      <c r="J87" s="7">
        <v>11232</v>
      </c>
      <c r="K87" s="9">
        <v>52</v>
      </c>
      <c r="L87" s="7">
        <v>2943</v>
      </c>
      <c r="M87" s="9">
        <v>25</v>
      </c>
      <c r="N87" s="10">
        <v>187</v>
      </c>
      <c r="O87" s="7">
        <v>9</v>
      </c>
      <c r="P87" s="7">
        <v>53</v>
      </c>
      <c r="Q87" s="9">
        <v>0</v>
      </c>
      <c r="R87" s="7">
        <v>0</v>
      </c>
      <c r="S87" s="9">
        <v>86</v>
      </c>
      <c r="T87" s="9">
        <v>7</v>
      </c>
      <c r="U87" s="11">
        <f t="shared" si="2"/>
        <v>0.08139534883720931</v>
      </c>
      <c r="V87" s="7">
        <v>3183</v>
      </c>
      <c r="W87" s="9">
        <v>123</v>
      </c>
      <c r="X87" s="11">
        <f t="shared" si="3"/>
        <v>0.03864278982092366</v>
      </c>
      <c r="Y87" s="9">
        <v>156</v>
      </c>
      <c r="Z87" s="7">
        <v>1356</v>
      </c>
      <c r="AA87" s="6" t="s">
        <v>369</v>
      </c>
    </row>
    <row r="88" spans="1:27" ht="12">
      <c r="A88" s="6" t="s">
        <v>177</v>
      </c>
      <c r="B88" s="7">
        <v>13982</v>
      </c>
      <c r="C88" s="6" t="s">
        <v>178</v>
      </c>
      <c r="D88" s="9">
        <v>0</v>
      </c>
      <c r="E88" s="9">
        <v>675</v>
      </c>
      <c r="F88" s="7">
        <v>1012</v>
      </c>
      <c r="G88" s="8">
        <v>2095</v>
      </c>
      <c r="H88" s="7">
        <v>137700</v>
      </c>
      <c r="I88" s="7">
        <v>8594</v>
      </c>
      <c r="J88" s="7">
        <v>43516</v>
      </c>
      <c r="K88" s="9">
        <v>173</v>
      </c>
      <c r="L88" s="7">
        <v>2602</v>
      </c>
      <c r="M88" s="9">
        <v>6</v>
      </c>
      <c r="N88" s="10">
        <v>37</v>
      </c>
      <c r="O88" s="7">
        <v>380</v>
      </c>
      <c r="P88" s="7">
        <v>3717</v>
      </c>
      <c r="Q88" s="9">
        <v>107</v>
      </c>
      <c r="R88" s="7">
        <v>1563</v>
      </c>
      <c r="S88" s="9">
        <v>666</v>
      </c>
      <c r="T88" s="9">
        <v>5</v>
      </c>
      <c r="U88" s="11">
        <f t="shared" si="2"/>
        <v>0.0075075075075075074</v>
      </c>
      <c r="V88" s="7">
        <v>7919</v>
      </c>
      <c r="W88" s="9">
        <v>162</v>
      </c>
      <c r="X88" s="11">
        <f t="shared" si="3"/>
        <v>0.020457128425306226</v>
      </c>
      <c r="Y88" s="9">
        <v>533</v>
      </c>
      <c r="Z88" s="7">
        <v>12790</v>
      </c>
      <c r="AA88" s="6" t="s">
        <v>369</v>
      </c>
    </row>
    <row r="89" spans="1:27" ht="12">
      <c r="A89" s="6" t="s">
        <v>179</v>
      </c>
      <c r="B89" s="7">
        <v>13509</v>
      </c>
      <c r="C89" s="6" t="s">
        <v>180</v>
      </c>
      <c r="D89" s="9">
        <v>308</v>
      </c>
      <c r="E89" s="7">
        <v>3425</v>
      </c>
      <c r="G89" s="8"/>
      <c r="H89" s="7">
        <v>196183</v>
      </c>
      <c r="I89" s="7">
        <v>4269</v>
      </c>
      <c r="J89" s="7">
        <v>30387</v>
      </c>
      <c r="K89" s="9">
        <v>331</v>
      </c>
      <c r="L89" s="7">
        <v>8261</v>
      </c>
      <c r="M89" s="9">
        <v>11</v>
      </c>
      <c r="N89" s="10">
        <v>35</v>
      </c>
      <c r="O89" s="7">
        <v>221</v>
      </c>
      <c r="P89" s="7">
        <v>3867</v>
      </c>
      <c r="Q89" s="9">
        <v>4</v>
      </c>
      <c r="R89" s="7">
        <v>499</v>
      </c>
      <c r="S89" s="9">
        <v>567</v>
      </c>
      <c r="T89" s="9">
        <v>42</v>
      </c>
      <c r="U89" s="11">
        <f t="shared" si="2"/>
        <v>0.07407407407407407</v>
      </c>
      <c r="V89" s="7">
        <v>12662</v>
      </c>
      <c r="W89" s="7">
        <v>2206</v>
      </c>
      <c r="X89" s="11">
        <f t="shared" si="3"/>
        <v>0.17422208181961776</v>
      </c>
      <c r="Y89" s="9">
        <v>583</v>
      </c>
      <c r="Z89" s="7">
        <v>11988</v>
      </c>
      <c r="AA89" s="6" t="s">
        <v>369</v>
      </c>
    </row>
    <row r="90" spans="1:27" ht="12">
      <c r="A90" s="6" t="s">
        <v>181</v>
      </c>
      <c r="B90" s="7">
        <v>13491</v>
      </c>
      <c r="C90" s="6" t="s">
        <v>74</v>
      </c>
      <c r="D90" s="9">
        <v>28</v>
      </c>
      <c r="E90" s="9">
        <v>150</v>
      </c>
      <c r="F90" s="7">
        <v>3191</v>
      </c>
      <c r="G90" s="8">
        <v>2412</v>
      </c>
      <c r="H90" s="7">
        <v>168584</v>
      </c>
      <c r="I90" s="7">
        <v>12272</v>
      </c>
      <c r="J90" s="7">
        <v>32553</v>
      </c>
      <c r="K90" s="9">
        <v>478</v>
      </c>
      <c r="L90" s="7">
        <v>9580</v>
      </c>
      <c r="M90" s="9">
        <v>150</v>
      </c>
      <c r="N90" s="10">
        <v>2004</v>
      </c>
      <c r="O90" s="7">
        <v>111</v>
      </c>
      <c r="P90" s="7">
        <v>2244</v>
      </c>
      <c r="Q90" s="9">
        <v>24</v>
      </c>
      <c r="R90" s="7">
        <v>1646</v>
      </c>
      <c r="S90" s="9">
        <v>763</v>
      </c>
      <c r="T90" s="9">
        <v>216</v>
      </c>
      <c r="U90" s="11">
        <f t="shared" si="2"/>
        <v>0.28309305373525556</v>
      </c>
      <c r="V90" s="7">
        <v>15474</v>
      </c>
      <c r="W90" s="7">
        <v>6724</v>
      </c>
      <c r="X90" s="11">
        <f t="shared" si="3"/>
        <v>0.43453534961871526</v>
      </c>
      <c r="Y90" s="7">
        <v>1047</v>
      </c>
      <c r="Z90" s="7">
        <v>10834</v>
      </c>
      <c r="AA90" s="6" t="s">
        <v>369</v>
      </c>
    </row>
    <row r="91" spans="1:27" ht="12">
      <c r="A91" s="6" t="s">
        <v>182</v>
      </c>
      <c r="B91" s="7">
        <v>12994</v>
      </c>
      <c r="C91" s="6" t="s">
        <v>183</v>
      </c>
      <c r="D91" s="9">
        <v>0</v>
      </c>
      <c r="E91" s="7">
        <v>1192</v>
      </c>
      <c r="F91" s="6"/>
      <c r="G91" s="8"/>
      <c r="H91" s="7">
        <v>175000</v>
      </c>
      <c r="I91" s="7">
        <v>30500</v>
      </c>
      <c r="J91" s="7">
        <v>25653</v>
      </c>
      <c r="K91" s="9">
        <v>139</v>
      </c>
      <c r="L91" s="7">
        <v>3610</v>
      </c>
      <c r="M91" s="9">
        <v>20</v>
      </c>
      <c r="N91" s="10">
        <v>100</v>
      </c>
      <c r="O91" s="7">
        <v>20</v>
      </c>
      <c r="P91" s="7">
        <v>270</v>
      </c>
      <c r="Q91" s="9">
        <v>20</v>
      </c>
      <c r="R91" s="7">
        <v>4000</v>
      </c>
      <c r="S91" s="9">
        <v>199</v>
      </c>
      <c r="T91" s="9">
        <v>0</v>
      </c>
      <c r="U91" s="11">
        <f t="shared" si="2"/>
        <v>0</v>
      </c>
      <c r="V91" s="7">
        <v>7980</v>
      </c>
      <c r="W91" s="9">
        <v>0</v>
      </c>
      <c r="X91" s="11">
        <f t="shared" si="3"/>
        <v>0</v>
      </c>
      <c r="Y91" s="9">
        <v>125</v>
      </c>
      <c r="Z91" s="9">
        <v>125</v>
      </c>
      <c r="AA91" s="6" t="s">
        <v>369</v>
      </c>
    </row>
    <row r="92" spans="1:27" ht="12">
      <c r="A92" s="6" t="s">
        <v>184</v>
      </c>
      <c r="B92" s="7">
        <v>12976</v>
      </c>
      <c r="C92" s="6" t="s">
        <v>185</v>
      </c>
      <c r="D92" s="9">
        <v>113</v>
      </c>
      <c r="E92" s="9">
        <v>414</v>
      </c>
      <c r="F92" s="6"/>
      <c r="G92" s="8"/>
      <c r="H92" s="7">
        <v>109345</v>
      </c>
      <c r="I92" s="7">
        <v>13683</v>
      </c>
      <c r="J92" s="7">
        <v>39416</v>
      </c>
      <c r="K92" s="9">
        <v>564</v>
      </c>
      <c r="L92" s="7">
        <v>14139</v>
      </c>
      <c r="M92" s="9">
        <v>112</v>
      </c>
      <c r="N92" s="10">
        <v>1396</v>
      </c>
      <c r="O92" s="7">
        <v>211</v>
      </c>
      <c r="P92" s="7">
        <v>2499</v>
      </c>
      <c r="Q92" s="9">
        <v>21</v>
      </c>
      <c r="R92" s="7">
        <v>4267</v>
      </c>
      <c r="S92" s="9">
        <v>908</v>
      </c>
      <c r="T92" s="9">
        <v>224</v>
      </c>
      <c r="U92" s="11">
        <f t="shared" si="2"/>
        <v>0.24669603524229075</v>
      </c>
      <c r="V92" s="7">
        <v>22301</v>
      </c>
      <c r="W92" s="7">
        <v>9451</v>
      </c>
      <c r="X92" s="11">
        <f t="shared" si="3"/>
        <v>0.42379265503789065</v>
      </c>
      <c r="Y92" s="9">
        <v>561</v>
      </c>
      <c r="Z92" s="7">
        <v>3995</v>
      </c>
      <c r="AA92" s="6" t="s">
        <v>369</v>
      </c>
    </row>
    <row r="93" spans="1:27" ht="12">
      <c r="A93" s="6" t="s">
        <v>186</v>
      </c>
      <c r="B93" s="7">
        <v>12881</v>
      </c>
      <c r="C93" s="6" t="s">
        <v>28</v>
      </c>
      <c r="D93" s="9">
        <v>438</v>
      </c>
      <c r="E93" s="9">
        <v>323</v>
      </c>
      <c r="G93" s="8"/>
      <c r="H93" s="7">
        <v>136641</v>
      </c>
      <c r="I93" s="7">
        <v>2520</v>
      </c>
      <c r="J93" s="7">
        <v>27382</v>
      </c>
      <c r="K93" s="9">
        <v>109</v>
      </c>
      <c r="L93" s="7">
        <v>3372</v>
      </c>
      <c r="M93" s="9">
        <v>2</v>
      </c>
      <c r="N93" s="10">
        <v>46</v>
      </c>
      <c r="O93" s="7">
        <v>24</v>
      </c>
      <c r="P93" s="7">
        <v>257</v>
      </c>
      <c r="Q93" s="9">
        <v>2</v>
      </c>
      <c r="R93" s="7">
        <v>87</v>
      </c>
      <c r="S93" s="9">
        <v>137</v>
      </c>
      <c r="T93" s="9">
        <v>13</v>
      </c>
      <c r="U93" s="11">
        <f t="shared" si="2"/>
        <v>0.0948905109489051</v>
      </c>
      <c r="V93" s="7">
        <v>3762</v>
      </c>
      <c r="W93" s="7">
        <v>1084</v>
      </c>
      <c r="X93" s="11">
        <f t="shared" si="3"/>
        <v>0.2881446039340776</v>
      </c>
      <c r="Y93" s="9">
        <v>551</v>
      </c>
      <c r="Z93" s="9">
        <v>541</v>
      </c>
      <c r="AA93" s="6" t="s">
        <v>369</v>
      </c>
    </row>
    <row r="94" spans="1:27" ht="12">
      <c r="A94" s="6" t="s">
        <v>187</v>
      </c>
      <c r="B94" s="7">
        <v>12837</v>
      </c>
      <c r="C94" s="6" t="s">
        <v>188</v>
      </c>
      <c r="D94" s="9">
        <v>0</v>
      </c>
      <c r="E94" s="7">
        <v>341</v>
      </c>
      <c r="F94" s="7">
        <v>1136</v>
      </c>
      <c r="G94" s="8">
        <v>1605</v>
      </c>
      <c r="H94" s="7">
        <v>40300</v>
      </c>
      <c r="I94" s="7">
        <v>4160</v>
      </c>
      <c r="J94" s="7">
        <v>8769</v>
      </c>
      <c r="K94" s="9">
        <v>282</v>
      </c>
      <c r="L94" s="7">
        <v>1963</v>
      </c>
      <c r="M94" s="9">
        <v>73</v>
      </c>
      <c r="N94" s="10">
        <v>591</v>
      </c>
      <c r="O94" s="7">
        <v>31</v>
      </c>
      <c r="P94" s="7">
        <v>223</v>
      </c>
      <c r="Q94" s="9">
        <v>27</v>
      </c>
      <c r="R94" s="7">
        <v>568</v>
      </c>
      <c r="S94" s="9">
        <v>413</v>
      </c>
      <c r="T94" s="9">
        <v>22</v>
      </c>
      <c r="U94" s="11">
        <f t="shared" si="2"/>
        <v>0.053268765133171914</v>
      </c>
      <c r="V94" s="7">
        <v>3345</v>
      </c>
      <c r="W94" s="7">
        <v>824</v>
      </c>
      <c r="X94" s="11">
        <f t="shared" si="3"/>
        <v>0.24633781763826607</v>
      </c>
      <c r="Y94" s="9">
        <v>102</v>
      </c>
      <c r="Z94" s="6" t="s">
        <v>31</v>
      </c>
      <c r="AA94" s="6" t="s">
        <v>369</v>
      </c>
    </row>
    <row r="95" spans="1:27" ht="12">
      <c r="A95" s="6" t="s">
        <v>189</v>
      </c>
      <c r="B95" s="7">
        <v>12348</v>
      </c>
      <c r="C95" s="6" t="s">
        <v>61</v>
      </c>
      <c r="D95" s="9">
        <v>0</v>
      </c>
      <c r="E95" s="7">
        <v>1257</v>
      </c>
      <c r="G95" s="8"/>
      <c r="H95" s="7">
        <v>83643</v>
      </c>
      <c r="I95" s="7">
        <v>9789</v>
      </c>
      <c r="J95" s="7">
        <v>11868</v>
      </c>
      <c r="K95" s="9">
        <v>193</v>
      </c>
      <c r="L95" s="7">
        <v>5608</v>
      </c>
      <c r="M95" s="9">
        <v>43</v>
      </c>
      <c r="N95" s="10">
        <v>555</v>
      </c>
      <c r="O95" s="7">
        <v>42</v>
      </c>
      <c r="P95" s="7">
        <v>620</v>
      </c>
      <c r="Q95" s="9">
        <v>6</v>
      </c>
      <c r="R95" s="7">
        <v>895</v>
      </c>
      <c r="S95" s="9">
        <v>284</v>
      </c>
      <c r="T95" s="9">
        <v>6</v>
      </c>
      <c r="U95" s="11">
        <f t="shared" si="2"/>
        <v>0.02112676056338028</v>
      </c>
      <c r="V95" s="7">
        <v>7678</v>
      </c>
      <c r="W95" s="9">
        <v>1557</v>
      </c>
      <c r="X95" s="11">
        <f t="shared" si="3"/>
        <v>0.20278718416254232</v>
      </c>
      <c r="Y95" s="9">
        <v>45</v>
      </c>
      <c r="Z95" s="9">
        <v>360</v>
      </c>
      <c r="AA95" s="6" t="s">
        <v>369</v>
      </c>
    </row>
    <row r="96" spans="1:27" ht="12">
      <c r="A96" s="6" t="s">
        <v>190</v>
      </c>
      <c r="B96" s="7">
        <v>11943</v>
      </c>
      <c r="C96" s="6" t="s">
        <v>95</v>
      </c>
      <c r="D96" s="9">
        <v>390</v>
      </c>
      <c r="E96" s="9">
        <v>357</v>
      </c>
      <c r="F96" s="7">
        <v>444</v>
      </c>
      <c r="G96" s="8">
        <v>418</v>
      </c>
      <c r="H96" s="7">
        <v>72280</v>
      </c>
      <c r="I96" s="7">
        <v>7000</v>
      </c>
      <c r="J96" s="7">
        <v>17567</v>
      </c>
      <c r="K96" s="9">
        <v>61</v>
      </c>
      <c r="L96" s="7">
        <v>1836</v>
      </c>
      <c r="M96" s="9">
        <v>11</v>
      </c>
      <c r="N96" s="10">
        <v>61</v>
      </c>
      <c r="O96" s="7">
        <v>14</v>
      </c>
      <c r="P96" s="7">
        <v>254</v>
      </c>
      <c r="Q96" s="9">
        <v>9</v>
      </c>
      <c r="R96" s="7">
        <v>383</v>
      </c>
      <c r="S96" s="9">
        <v>95</v>
      </c>
      <c r="T96" s="9">
        <v>14</v>
      </c>
      <c r="U96" s="11">
        <f t="shared" si="2"/>
        <v>0.14736842105263157</v>
      </c>
      <c r="V96" s="7">
        <v>2534</v>
      </c>
      <c r="W96" s="7">
        <v>1434</v>
      </c>
      <c r="X96" s="11">
        <f t="shared" si="3"/>
        <v>0.5659037095501184</v>
      </c>
      <c r="Y96" s="9">
        <v>145</v>
      </c>
      <c r="Z96" s="6" t="s">
        <v>31</v>
      </c>
      <c r="AA96" s="6" t="s">
        <v>369</v>
      </c>
    </row>
    <row r="97" spans="1:27" ht="12">
      <c r="A97" s="6" t="s">
        <v>191</v>
      </c>
      <c r="B97" s="7">
        <v>11743</v>
      </c>
      <c r="C97" s="6" t="s">
        <v>192</v>
      </c>
      <c r="D97" s="9">
        <v>0</v>
      </c>
      <c r="E97" s="9">
        <v>642</v>
      </c>
      <c r="G97" s="8"/>
      <c r="H97" s="7">
        <v>56160</v>
      </c>
      <c r="I97" s="7">
        <v>1976</v>
      </c>
      <c r="J97" s="7">
        <v>28926</v>
      </c>
      <c r="K97" s="9">
        <v>408</v>
      </c>
      <c r="L97" s="7">
        <v>7504</v>
      </c>
      <c r="M97" s="9">
        <v>4</v>
      </c>
      <c r="N97" s="10">
        <v>112</v>
      </c>
      <c r="O97" s="7">
        <v>7</v>
      </c>
      <c r="P97" s="7">
        <v>227</v>
      </c>
      <c r="Q97" s="9">
        <v>0</v>
      </c>
      <c r="R97" s="7">
        <v>0</v>
      </c>
      <c r="S97" s="9">
        <v>419</v>
      </c>
      <c r="T97" s="9">
        <v>16</v>
      </c>
      <c r="U97" s="11">
        <f t="shared" si="2"/>
        <v>0.03818615751789976</v>
      </c>
      <c r="V97" s="7">
        <v>7843</v>
      </c>
      <c r="W97" s="7">
        <v>450</v>
      </c>
      <c r="X97" s="11">
        <f t="shared" si="3"/>
        <v>0.0573760040800714</v>
      </c>
      <c r="Y97" s="9">
        <v>1</v>
      </c>
      <c r="Z97" s="9">
        <v>150</v>
      </c>
      <c r="AA97" s="6" t="s">
        <v>369</v>
      </c>
    </row>
    <row r="98" spans="1:27" ht="12">
      <c r="A98" s="6" t="s">
        <v>193</v>
      </c>
      <c r="B98" s="7">
        <v>11502</v>
      </c>
      <c r="C98" s="6" t="s">
        <v>194</v>
      </c>
      <c r="D98" s="9">
        <v>0</v>
      </c>
      <c r="E98" s="9">
        <v>315</v>
      </c>
      <c r="F98" s="7">
        <v>228</v>
      </c>
      <c r="G98" s="8">
        <v>14</v>
      </c>
      <c r="H98" s="7">
        <v>45552</v>
      </c>
      <c r="I98" s="7">
        <v>1116</v>
      </c>
      <c r="J98" s="7">
        <v>15480</v>
      </c>
      <c r="K98" s="9">
        <v>394</v>
      </c>
      <c r="L98" s="7">
        <v>7667</v>
      </c>
      <c r="M98" s="9">
        <v>75</v>
      </c>
      <c r="N98" s="10">
        <v>1105</v>
      </c>
      <c r="O98" s="7">
        <v>67</v>
      </c>
      <c r="P98" s="7">
        <v>845</v>
      </c>
      <c r="Q98" s="9">
        <v>36</v>
      </c>
      <c r="R98" s="7">
        <v>6123</v>
      </c>
      <c r="S98" s="9">
        <v>572</v>
      </c>
      <c r="T98" s="9">
        <v>293</v>
      </c>
      <c r="U98" s="11">
        <f t="shared" si="2"/>
        <v>0.5122377622377622</v>
      </c>
      <c r="V98" s="7">
        <v>15740</v>
      </c>
      <c r="W98" s="7">
        <v>11232</v>
      </c>
      <c r="X98" s="11">
        <f t="shared" si="3"/>
        <v>0.7135959339263024</v>
      </c>
      <c r="Y98" s="9">
        <v>146</v>
      </c>
      <c r="Z98" s="7">
        <v>1933</v>
      </c>
      <c r="AA98" s="6" t="s">
        <v>369</v>
      </c>
    </row>
    <row r="99" spans="1:27" ht="12">
      <c r="A99" s="6" t="s">
        <v>195</v>
      </c>
      <c r="B99" s="7">
        <v>11380</v>
      </c>
      <c r="C99" s="6" t="s">
        <v>196</v>
      </c>
      <c r="D99" s="9">
        <v>0</v>
      </c>
      <c r="E99" s="9">
        <v>578</v>
      </c>
      <c r="G99" s="8"/>
      <c r="H99" s="7">
        <v>68801</v>
      </c>
      <c r="I99" s="7">
        <v>4520</v>
      </c>
      <c r="J99" s="7">
        <v>15405</v>
      </c>
      <c r="K99" s="9">
        <v>162</v>
      </c>
      <c r="L99" s="7">
        <v>4396</v>
      </c>
      <c r="M99" s="9">
        <v>8</v>
      </c>
      <c r="N99" s="10">
        <v>238</v>
      </c>
      <c r="O99" s="7">
        <v>70</v>
      </c>
      <c r="P99" s="7">
        <v>1327</v>
      </c>
      <c r="Q99" s="9">
        <v>0</v>
      </c>
      <c r="R99" s="7">
        <v>0</v>
      </c>
      <c r="S99" s="9">
        <v>240</v>
      </c>
      <c r="T99" s="9">
        <v>98</v>
      </c>
      <c r="U99" s="11">
        <f t="shared" si="2"/>
        <v>0.4083333333333333</v>
      </c>
      <c r="V99" s="7">
        <v>5961</v>
      </c>
      <c r="W99" s="7">
        <v>2380</v>
      </c>
      <c r="X99" s="11">
        <f t="shared" si="3"/>
        <v>0.39926186881395737</v>
      </c>
      <c r="Y99" s="9">
        <v>475</v>
      </c>
      <c r="Z99" s="7">
        <v>7982</v>
      </c>
      <c r="AA99" s="6" t="s">
        <v>369</v>
      </c>
    </row>
    <row r="100" spans="1:27" ht="12">
      <c r="A100" s="6" t="s">
        <v>197</v>
      </c>
      <c r="B100" s="7">
        <v>11117</v>
      </c>
      <c r="C100" s="6" t="s">
        <v>198</v>
      </c>
      <c r="D100" s="9">
        <v>0</v>
      </c>
      <c r="E100" s="9">
        <v>78</v>
      </c>
      <c r="F100" s="7">
        <v>256</v>
      </c>
      <c r="G100" s="8">
        <v>140</v>
      </c>
      <c r="H100" s="7">
        <v>135991</v>
      </c>
      <c r="I100" s="7">
        <v>9563</v>
      </c>
      <c r="J100" s="7">
        <v>25171</v>
      </c>
      <c r="K100" s="9">
        <v>250</v>
      </c>
      <c r="L100" s="7">
        <v>6028</v>
      </c>
      <c r="M100" s="9">
        <v>144</v>
      </c>
      <c r="N100" s="10">
        <v>1272</v>
      </c>
      <c r="O100" s="7">
        <v>138</v>
      </c>
      <c r="P100" s="7">
        <v>1901</v>
      </c>
      <c r="Q100" s="9">
        <v>12</v>
      </c>
      <c r="R100" s="7">
        <v>1070</v>
      </c>
      <c r="S100" s="9">
        <v>544</v>
      </c>
      <c r="T100" s="9">
        <v>31</v>
      </c>
      <c r="U100" s="11">
        <f t="shared" si="2"/>
        <v>0.05698529411764706</v>
      </c>
      <c r="V100" s="7">
        <v>10271</v>
      </c>
      <c r="W100" s="9">
        <v>2041</v>
      </c>
      <c r="X100" s="11">
        <f t="shared" si="3"/>
        <v>0.19871482815694674</v>
      </c>
      <c r="Y100" s="9">
        <v>270</v>
      </c>
      <c r="Z100" s="7">
        <v>2287</v>
      </c>
      <c r="AA100" s="6" t="s">
        <v>369</v>
      </c>
    </row>
    <row r="101" spans="1:27" ht="12">
      <c r="A101" s="6" t="s">
        <v>199</v>
      </c>
      <c r="B101" s="7">
        <v>10998</v>
      </c>
      <c r="C101" s="6" t="s">
        <v>200</v>
      </c>
      <c r="D101" s="9">
        <v>75</v>
      </c>
      <c r="E101" s="9">
        <v>581</v>
      </c>
      <c r="F101" s="6"/>
      <c r="G101" s="8"/>
      <c r="H101" s="7">
        <v>53404</v>
      </c>
      <c r="I101" s="7">
        <v>5980</v>
      </c>
      <c r="J101" s="7">
        <v>12481</v>
      </c>
      <c r="K101" s="9">
        <v>317</v>
      </c>
      <c r="L101" s="7">
        <v>9947</v>
      </c>
      <c r="M101" s="9">
        <v>18</v>
      </c>
      <c r="N101" s="10">
        <v>455</v>
      </c>
      <c r="O101" s="7">
        <v>32</v>
      </c>
      <c r="P101" s="7">
        <v>507</v>
      </c>
      <c r="Q101" s="9">
        <v>64</v>
      </c>
      <c r="R101" s="7">
        <v>3101</v>
      </c>
      <c r="S101" s="9">
        <v>431</v>
      </c>
      <c r="T101" s="9">
        <v>24</v>
      </c>
      <c r="U101" s="11">
        <f t="shared" si="2"/>
        <v>0.05568445475638051</v>
      </c>
      <c r="V101" s="7">
        <v>14010</v>
      </c>
      <c r="W101" s="7">
        <v>1792</v>
      </c>
      <c r="X101" s="11">
        <f t="shared" si="3"/>
        <v>0.12790863668807995</v>
      </c>
      <c r="Y101" s="9">
        <v>134</v>
      </c>
      <c r="Z101" s="7">
        <v>1551</v>
      </c>
      <c r="AA101" s="6" t="s">
        <v>369</v>
      </c>
    </row>
    <row r="102" spans="1:27" ht="12">
      <c r="A102" s="6" t="s">
        <v>201</v>
      </c>
      <c r="B102" s="7">
        <v>10896</v>
      </c>
      <c r="C102" s="6" t="s">
        <v>202</v>
      </c>
      <c r="D102" s="9">
        <v>320</v>
      </c>
      <c r="E102" s="9">
        <v>215</v>
      </c>
      <c r="F102" s="7">
        <v>5286</v>
      </c>
      <c r="G102" s="8">
        <v>2864</v>
      </c>
      <c r="H102" s="7">
        <v>225000</v>
      </c>
      <c r="I102" s="7">
        <v>14446</v>
      </c>
      <c r="J102" s="7">
        <v>29176</v>
      </c>
      <c r="K102" s="9">
        <v>279</v>
      </c>
      <c r="L102" s="7">
        <v>7785</v>
      </c>
      <c r="M102" s="9">
        <v>21</v>
      </c>
      <c r="N102" s="10">
        <v>258</v>
      </c>
      <c r="O102" s="7">
        <v>260</v>
      </c>
      <c r="P102" s="7">
        <v>1682</v>
      </c>
      <c r="Q102" s="9">
        <v>0</v>
      </c>
      <c r="R102" s="7">
        <v>0</v>
      </c>
      <c r="S102" s="9">
        <v>560</v>
      </c>
      <c r="T102" s="9">
        <v>108</v>
      </c>
      <c r="U102" s="11">
        <f t="shared" si="2"/>
        <v>0.19285714285714287</v>
      </c>
      <c r="V102" s="7">
        <v>9725</v>
      </c>
      <c r="W102" s="7">
        <v>3507</v>
      </c>
      <c r="X102" s="11">
        <f t="shared" si="3"/>
        <v>0.36061696658097686</v>
      </c>
      <c r="Y102" s="9">
        <v>321</v>
      </c>
      <c r="Z102" s="7">
        <v>4837</v>
      </c>
      <c r="AA102" s="6" t="s">
        <v>369</v>
      </c>
    </row>
    <row r="103" spans="1:27" ht="12">
      <c r="A103" s="6" t="s">
        <v>203</v>
      </c>
      <c r="B103" s="7">
        <v>10743</v>
      </c>
      <c r="C103" s="6" t="s">
        <v>204</v>
      </c>
      <c r="D103" s="9">
        <v>0</v>
      </c>
      <c r="E103" s="9">
        <v>285</v>
      </c>
      <c r="F103" s="6"/>
      <c r="G103" s="8"/>
      <c r="H103" s="7">
        <v>42984</v>
      </c>
      <c r="I103" s="7">
        <v>1236</v>
      </c>
      <c r="J103" s="7">
        <v>14095</v>
      </c>
      <c r="K103" s="9">
        <v>83</v>
      </c>
      <c r="L103" s="7">
        <v>7492</v>
      </c>
      <c r="M103" s="9">
        <v>26</v>
      </c>
      <c r="N103" s="10">
        <v>145</v>
      </c>
      <c r="O103" s="7">
        <v>12</v>
      </c>
      <c r="P103" s="7">
        <v>321</v>
      </c>
      <c r="Q103" s="9">
        <v>56</v>
      </c>
      <c r="R103" s="7">
        <v>770</v>
      </c>
      <c r="S103" s="9">
        <v>177</v>
      </c>
      <c r="T103" s="7">
        <v>49</v>
      </c>
      <c r="U103" s="11">
        <f t="shared" si="2"/>
        <v>0.2768361581920904</v>
      </c>
      <c r="V103" s="7">
        <v>8728</v>
      </c>
      <c r="W103" s="7">
        <v>3922</v>
      </c>
      <c r="X103" s="11">
        <f t="shared" si="3"/>
        <v>0.4493583868010999</v>
      </c>
      <c r="Y103" s="9">
        <v>4</v>
      </c>
      <c r="Z103" s="9">
        <v>2</v>
      </c>
      <c r="AA103" s="6" t="s">
        <v>369</v>
      </c>
    </row>
    <row r="104" spans="1:27" ht="12">
      <c r="A104" s="6" t="s">
        <v>205</v>
      </c>
      <c r="B104" s="7">
        <v>10646</v>
      </c>
      <c r="C104" s="6" t="s">
        <v>206</v>
      </c>
      <c r="D104" s="9">
        <v>0</v>
      </c>
      <c r="E104" s="9">
        <v>493</v>
      </c>
      <c r="F104" s="6"/>
      <c r="G104" s="8"/>
      <c r="H104" s="7">
        <v>74328</v>
      </c>
      <c r="I104" s="7">
        <v>4992</v>
      </c>
      <c r="J104" s="7">
        <v>13253</v>
      </c>
      <c r="K104" s="9">
        <v>178</v>
      </c>
      <c r="L104" s="7">
        <v>2154</v>
      </c>
      <c r="M104" s="9">
        <v>33</v>
      </c>
      <c r="N104" s="10">
        <v>316</v>
      </c>
      <c r="O104" s="7">
        <v>135</v>
      </c>
      <c r="P104" s="7">
        <v>1029</v>
      </c>
      <c r="Q104" s="9">
        <v>15</v>
      </c>
      <c r="R104" s="7">
        <v>75</v>
      </c>
      <c r="S104" s="9">
        <v>361</v>
      </c>
      <c r="T104" s="9">
        <v>44</v>
      </c>
      <c r="U104" s="11">
        <f t="shared" si="2"/>
        <v>0.12188365650969529</v>
      </c>
      <c r="V104" s="7">
        <v>3574</v>
      </c>
      <c r="W104" s="9">
        <v>356</v>
      </c>
      <c r="X104" s="11">
        <f t="shared" si="3"/>
        <v>0.09960828203693341</v>
      </c>
      <c r="Y104" s="9">
        <v>64</v>
      </c>
      <c r="Z104" s="9">
        <v>121</v>
      </c>
      <c r="AA104" s="6" t="s">
        <v>369</v>
      </c>
    </row>
    <row r="105" spans="1:27" ht="12">
      <c r="A105" s="6" t="s">
        <v>207</v>
      </c>
      <c r="B105" s="7">
        <v>10233</v>
      </c>
      <c r="C105" s="6" t="s">
        <v>59</v>
      </c>
      <c r="D105" s="9">
        <v>1</v>
      </c>
      <c r="E105" s="9">
        <v>125</v>
      </c>
      <c r="F105" s="7">
        <v>1952</v>
      </c>
      <c r="G105" s="8">
        <v>789</v>
      </c>
      <c r="H105" s="7">
        <v>77780</v>
      </c>
      <c r="I105" s="7">
        <v>21519</v>
      </c>
      <c r="J105" s="7">
        <v>20117</v>
      </c>
      <c r="K105" s="9">
        <v>315</v>
      </c>
      <c r="L105" s="7">
        <v>7626</v>
      </c>
      <c r="M105" s="9">
        <v>56</v>
      </c>
      <c r="N105" s="10">
        <v>717</v>
      </c>
      <c r="O105" s="7">
        <v>102</v>
      </c>
      <c r="P105" s="7">
        <v>350</v>
      </c>
      <c r="Q105" s="9">
        <v>1</v>
      </c>
      <c r="R105" s="7">
        <v>284</v>
      </c>
      <c r="S105" s="9">
        <v>474</v>
      </c>
      <c r="T105" s="9">
        <v>252</v>
      </c>
      <c r="U105" s="11">
        <f t="shared" si="2"/>
        <v>0.5316455696202531</v>
      </c>
      <c r="V105" s="7">
        <v>8977</v>
      </c>
      <c r="W105" s="7">
        <v>7216</v>
      </c>
      <c r="X105" s="11">
        <f t="shared" si="3"/>
        <v>0.8038320151498274</v>
      </c>
      <c r="Y105" s="9">
        <v>52</v>
      </c>
      <c r="Z105" s="9">
        <v>385</v>
      </c>
      <c r="AA105" s="6" t="s">
        <v>369</v>
      </c>
    </row>
    <row r="106" spans="1:27" ht="12">
      <c r="A106" s="6" t="s">
        <v>208</v>
      </c>
      <c r="B106" s="14">
        <v>9955</v>
      </c>
      <c r="C106" s="15" t="s">
        <v>209</v>
      </c>
      <c r="D106" s="9">
        <v>0</v>
      </c>
      <c r="E106" s="9">
        <v>792</v>
      </c>
      <c r="G106" s="8"/>
      <c r="H106" s="7">
        <v>72529</v>
      </c>
      <c r="I106" s="7">
        <v>3150</v>
      </c>
      <c r="J106" s="7">
        <v>17101</v>
      </c>
      <c r="K106" s="9">
        <v>106</v>
      </c>
      <c r="L106" s="7">
        <v>4594</v>
      </c>
      <c r="M106" s="9">
        <v>13</v>
      </c>
      <c r="N106" s="10">
        <v>336</v>
      </c>
      <c r="O106" s="7">
        <v>2</v>
      </c>
      <c r="P106" s="7">
        <v>24</v>
      </c>
      <c r="Q106" s="9">
        <v>1</v>
      </c>
      <c r="R106" s="7">
        <v>480</v>
      </c>
      <c r="S106" s="9">
        <v>122</v>
      </c>
      <c r="T106" s="9">
        <v>31</v>
      </c>
      <c r="U106" s="11">
        <f t="shared" si="2"/>
        <v>0.2540983606557377</v>
      </c>
      <c r="V106" s="7">
        <v>5434</v>
      </c>
      <c r="W106" s="7">
        <v>3497</v>
      </c>
      <c r="X106" s="11">
        <f t="shared" si="3"/>
        <v>0.6435406698564593</v>
      </c>
      <c r="Y106" s="9">
        <v>131</v>
      </c>
      <c r="Z106" s="7">
        <v>1157</v>
      </c>
      <c r="AA106" s="6" t="s">
        <v>369</v>
      </c>
    </row>
    <row r="107" spans="1:27" ht="12">
      <c r="A107" s="6" t="s">
        <v>210</v>
      </c>
      <c r="B107" s="7">
        <v>9937</v>
      </c>
      <c r="C107" s="6" t="s">
        <v>211</v>
      </c>
      <c r="D107" s="9">
        <v>0</v>
      </c>
      <c r="E107" s="9">
        <v>647</v>
      </c>
      <c r="F107" s="6"/>
      <c r="G107" s="8"/>
      <c r="H107" s="7">
        <v>98540</v>
      </c>
      <c r="I107" s="7">
        <v>13520</v>
      </c>
      <c r="J107" s="7">
        <v>31762</v>
      </c>
      <c r="K107" s="9">
        <v>146</v>
      </c>
      <c r="L107" s="7">
        <v>3633</v>
      </c>
      <c r="M107" s="9">
        <v>8</v>
      </c>
      <c r="N107" s="10">
        <v>47</v>
      </c>
      <c r="O107" s="7">
        <v>23</v>
      </c>
      <c r="P107" s="7">
        <v>254</v>
      </c>
      <c r="Q107" s="9">
        <v>18</v>
      </c>
      <c r="R107" s="7">
        <v>3595</v>
      </c>
      <c r="S107" s="9">
        <v>195</v>
      </c>
      <c r="T107" s="9">
        <v>9</v>
      </c>
      <c r="U107" s="11">
        <f t="shared" si="2"/>
        <v>0.046153846153846156</v>
      </c>
      <c r="V107" s="7">
        <v>7529</v>
      </c>
      <c r="W107" s="9">
        <v>530</v>
      </c>
      <c r="X107" s="11">
        <f t="shared" si="3"/>
        <v>0.07039447469783504</v>
      </c>
      <c r="Y107" s="9">
        <v>279</v>
      </c>
      <c r="Z107" s="7">
        <v>1390</v>
      </c>
      <c r="AA107" s="6" t="s">
        <v>369</v>
      </c>
    </row>
    <row r="108" spans="1:27" ht="12">
      <c r="A108" s="6" t="s">
        <v>212</v>
      </c>
      <c r="B108" s="7">
        <v>9919</v>
      </c>
      <c r="C108" s="6" t="s">
        <v>55</v>
      </c>
      <c r="D108" s="9">
        <v>0</v>
      </c>
      <c r="E108" s="9">
        <v>10</v>
      </c>
      <c r="F108" s="7">
        <v>2849</v>
      </c>
      <c r="G108" s="8">
        <v>2235</v>
      </c>
      <c r="H108" s="7">
        <v>68900</v>
      </c>
      <c r="I108" s="7">
        <v>1735</v>
      </c>
      <c r="J108" s="7">
        <v>10794</v>
      </c>
      <c r="K108" s="9">
        <v>267</v>
      </c>
      <c r="L108" s="7">
        <v>3422</v>
      </c>
      <c r="M108" s="9">
        <v>27</v>
      </c>
      <c r="N108" s="10">
        <v>387</v>
      </c>
      <c r="O108" s="7">
        <v>336</v>
      </c>
      <c r="P108" s="7">
        <v>1855</v>
      </c>
      <c r="Q108" s="9">
        <v>73</v>
      </c>
      <c r="R108" s="7">
        <v>623</v>
      </c>
      <c r="S108" s="9">
        <v>703</v>
      </c>
      <c r="T108" s="9">
        <v>18</v>
      </c>
      <c r="U108" s="11">
        <f t="shared" si="2"/>
        <v>0.025604551920341393</v>
      </c>
      <c r="V108" s="7">
        <v>6287</v>
      </c>
      <c r="W108" s="9">
        <v>274</v>
      </c>
      <c r="X108" s="11">
        <f t="shared" si="3"/>
        <v>0.04358199459201527</v>
      </c>
      <c r="Y108" s="9">
        <v>170</v>
      </c>
      <c r="Z108" s="6" t="s">
        <v>31</v>
      </c>
      <c r="AA108" s="6" t="s">
        <v>369</v>
      </c>
    </row>
    <row r="109" spans="1:27" ht="12">
      <c r="A109" s="6" t="s">
        <v>213</v>
      </c>
      <c r="B109" s="7">
        <v>9905</v>
      </c>
      <c r="C109" s="6" t="s">
        <v>49</v>
      </c>
      <c r="D109" s="9">
        <v>0</v>
      </c>
      <c r="E109" s="7">
        <v>1218</v>
      </c>
      <c r="F109" s="6"/>
      <c r="G109" s="8"/>
      <c r="H109" s="7">
        <v>164223</v>
      </c>
      <c r="I109" s="7">
        <v>6708</v>
      </c>
      <c r="J109" s="7">
        <v>39997</v>
      </c>
      <c r="K109" s="9">
        <v>459</v>
      </c>
      <c r="L109" s="7">
        <v>8774</v>
      </c>
      <c r="M109" s="9">
        <v>22</v>
      </c>
      <c r="N109" s="10">
        <v>219</v>
      </c>
      <c r="O109" s="7">
        <v>165</v>
      </c>
      <c r="P109" s="7">
        <v>1252</v>
      </c>
      <c r="Q109" s="9">
        <v>40</v>
      </c>
      <c r="R109" s="7">
        <v>1913</v>
      </c>
      <c r="S109" s="9">
        <v>686</v>
      </c>
      <c r="T109" s="9">
        <v>106</v>
      </c>
      <c r="U109" s="11">
        <f t="shared" si="2"/>
        <v>0.15451895043731778</v>
      </c>
      <c r="V109" s="7">
        <v>12158</v>
      </c>
      <c r="W109" s="7">
        <v>2129</v>
      </c>
      <c r="X109" s="11">
        <f t="shared" si="3"/>
        <v>0.175111037999671</v>
      </c>
      <c r="Y109" s="9">
        <v>285</v>
      </c>
      <c r="Z109" s="7">
        <v>9526</v>
      </c>
      <c r="AA109" s="6" t="s">
        <v>369</v>
      </c>
    </row>
    <row r="110" spans="1:27" ht="12">
      <c r="A110" s="6" t="s">
        <v>214</v>
      </c>
      <c r="B110" s="7">
        <v>9744</v>
      </c>
      <c r="C110" s="6" t="s">
        <v>120</v>
      </c>
      <c r="D110" s="9">
        <v>55</v>
      </c>
      <c r="E110" s="7">
        <v>1192</v>
      </c>
      <c r="F110" s="6"/>
      <c r="G110" s="8"/>
      <c r="H110" s="7">
        <v>116830</v>
      </c>
      <c r="I110" s="7">
        <v>24105</v>
      </c>
      <c r="J110" s="7">
        <v>21132</v>
      </c>
      <c r="K110" s="9">
        <v>313</v>
      </c>
      <c r="L110" s="7">
        <v>5093</v>
      </c>
      <c r="M110" s="9">
        <v>78</v>
      </c>
      <c r="N110" s="10">
        <v>873</v>
      </c>
      <c r="O110" s="7">
        <v>138</v>
      </c>
      <c r="P110" s="7">
        <v>1121</v>
      </c>
      <c r="Q110" s="9">
        <v>32</v>
      </c>
      <c r="R110" s="7">
        <v>4090</v>
      </c>
      <c r="S110" s="9">
        <v>561</v>
      </c>
      <c r="T110" s="9">
        <v>41</v>
      </c>
      <c r="U110" s="11">
        <f t="shared" si="2"/>
        <v>0.07308377896613191</v>
      </c>
      <c r="V110" s="7">
        <v>11177</v>
      </c>
      <c r="W110" s="7">
        <v>4663</v>
      </c>
      <c r="X110" s="11">
        <f t="shared" si="3"/>
        <v>0.4171960275565894</v>
      </c>
      <c r="Y110" s="9">
        <v>12</v>
      </c>
      <c r="Z110" s="9">
        <v>89</v>
      </c>
      <c r="AA110" s="6" t="s">
        <v>369</v>
      </c>
    </row>
    <row r="111" spans="1:27" ht="12">
      <c r="A111" s="6" t="s">
        <v>215</v>
      </c>
      <c r="B111" s="7">
        <v>9544</v>
      </c>
      <c r="C111" s="6" t="s">
        <v>216</v>
      </c>
      <c r="D111" s="16">
        <v>273</v>
      </c>
      <c r="E111" s="16">
        <v>215</v>
      </c>
      <c r="F111" s="6"/>
      <c r="G111" s="8"/>
      <c r="H111" s="12">
        <v>60555</v>
      </c>
      <c r="I111" s="16">
        <v>799</v>
      </c>
      <c r="J111" s="12">
        <v>21958</v>
      </c>
      <c r="K111" s="16">
        <v>54</v>
      </c>
      <c r="L111" s="16">
        <v>662</v>
      </c>
      <c r="M111" s="9">
        <v>47</v>
      </c>
      <c r="N111" s="10">
        <v>631</v>
      </c>
      <c r="O111" s="7">
        <v>13</v>
      </c>
      <c r="P111" s="7">
        <v>116</v>
      </c>
      <c r="Q111" s="9">
        <v>2</v>
      </c>
      <c r="R111" s="7">
        <v>152</v>
      </c>
      <c r="S111" s="16">
        <v>116</v>
      </c>
      <c r="T111" s="9">
        <v>0</v>
      </c>
      <c r="U111" s="11">
        <f t="shared" si="2"/>
        <v>0</v>
      </c>
      <c r="V111" s="12">
        <v>1561</v>
      </c>
      <c r="W111" s="9">
        <v>0</v>
      </c>
      <c r="X111" s="11">
        <f t="shared" si="3"/>
        <v>0</v>
      </c>
      <c r="Y111" s="16">
        <v>97</v>
      </c>
      <c r="Z111" s="12">
        <v>1098</v>
      </c>
      <c r="AA111" s="13" t="s">
        <v>369</v>
      </c>
    </row>
    <row r="112" spans="1:27" ht="12">
      <c r="A112" s="6" t="s">
        <v>217</v>
      </c>
      <c r="B112" s="7">
        <v>9533</v>
      </c>
      <c r="C112" s="6" t="s">
        <v>211</v>
      </c>
      <c r="D112" s="9">
        <v>0</v>
      </c>
      <c r="E112" s="9">
        <v>858</v>
      </c>
      <c r="F112" s="6"/>
      <c r="G112" s="8"/>
      <c r="H112" s="7">
        <v>36309</v>
      </c>
      <c r="I112" s="9">
        <v>789</v>
      </c>
      <c r="J112" s="7">
        <v>9136</v>
      </c>
      <c r="K112" s="9">
        <v>72</v>
      </c>
      <c r="L112" s="9">
        <v>807</v>
      </c>
      <c r="M112" s="9">
        <v>36</v>
      </c>
      <c r="N112" s="10">
        <v>275</v>
      </c>
      <c r="O112" s="7">
        <v>142</v>
      </c>
      <c r="P112" s="7">
        <v>822</v>
      </c>
      <c r="Q112" s="9">
        <v>0</v>
      </c>
      <c r="R112" s="7">
        <v>0</v>
      </c>
      <c r="S112" s="9">
        <v>250</v>
      </c>
      <c r="T112" s="9">
        <v>26</v>
      </c>
      <c r="U112" s="11">
        <f t="shared" si="2"/>
        <v>0.104</v>
      </c>
      <c r="V112" s="7">
        <v>1904</v>
      </c>
      <c r="W112" s="9">
        <v>0</v>
      </c>
      <c r="X112" s="11">
        <f t="shared" si="3"/>
        <v>0</v>
      </c>
      <c r="Y112" s="9">
        <v>65</v>
      </c>
      <c r="Z112" s="9">
        <v>65</v>
      </c>
      <c r="AA112" s="6" t="s">
        <v>369</v>
      </c>
    </row>
    <row r="113" spans="1:27" ht="12">
      <c r="A113" s="6" t="s">
        <v>218</v>
      </c>
      <c r="B113" s="7">
        <v>9393</v>
      </c>
      <c r="C113" s="6" t="s">
        <v>200</v>
      </c>
      <c r="D113" s="9">
        <v>0</v>
      </c>
      <c r="E113" s="9">
        <v>601</v>
      </c>
      <c r="G113" s="8"/>
      <c r="H113" s="7">
        <v>150494</v>
      </c>
      <c r="I113" s="7">
        <v>12755</v>
      </c>
      <c r="J113" s="7">
        <v>18089</v>
      </c>
      <c r="K113" s="7">
        <v>1507</v>
      </c>
      <c r="L113" s="7">
        <v>50891</v>
      </c>
      <c r="M113" s="9">
        <v>50</v>
      </c>
      <c r="N113" s="10">
        <v>309</v>
      </c>
      <c r="O113" s="7">
        <v>357</v>
      </c>
      <c r="P113" s="7">
        <v>3947</v>
      </c>
      <c r="Q113" s="9">
        <v>330</v>
      </c>
      <c r="R113" s="7">
        <v>8747</v>
      </c>
      <c r="S113" s="7">
        <v>2244</v>
      </c>
      <c r="T113" s="9">
        <v>1269</v>
      </c>
      <c r="U113" s="11">
        <f t="shared" si="2"/>
        <v>0.5655080213903744</v>
      </c>
      <c r="V113" s="7">
        <v>63894</v>
      </c>
      <c r="W113" s="7">
        <v>44550</v>
      </c>
      <c r="X113" s="11">
        <f t="shared" si="3"/>
        <v>0.6972485679406517</v>
      </c>
      <c r="Y113" s="9">
        <v>283</v>
      </c>
      <c r="Z113" s="7">
        <v>2057</v>
      </c>
      <c r="AA113" s="6" t="s">
        <v>369</v>
      </c>
    </row>
    <row r="114" spans="1:27" ht="12">
      <c r="A114" s="6" t="s">
        <v>219</v>
      </c>
      <c r="B114" s="7">
        <v>9384</v>
      </c>
      <c r="C114" s="6" t="s">
        <v>103</v>
      </c>
      <c r="D114" s="9">
        <v>0</v>
      </c>
      <c r="E114" s="9">
        <v>234</v>
      </c>
      <c r="F114" s="6"/>
      <c r="G114" s="8"/>
      <c r="H114" s="7">
        <v>72072</v>
      </c>
      <c r="I114" s="7">
        <v>3588</v>
      </c>
      <c r="J114" s="7">
        <v>15626</v>
      </c>
      <c r="K114" s="9">
        <v>195</v>
      </c>
      <c r="L114" s="7">
        <v>1558</v>
      </c>
      <c r="M114" s="9">
        <v>66</v>
      </c>
      <c r="N114" s="10">
        <v>265</v>
      </c>
      <c r="O114" s="7">
        <v>161</v>
      </c>
      <c r="P114" s="7">
        <v>980</v>
      </c>
      <c r="Q114" s="9">
        <v>14</v>
      </c>
      <c r="R114" s="7">
        <v>341</v>
      </c>
      <c r="S114" s="9">
        <v>436</v>
      </c>
      <c r="T114" s="9">
        <v>105</v>
      </c>
      <c r="U114" s="11">
        <f t="shared" si="2"/>
        <v>0.2408256880733945</v>
      </c>
      <c r="V114" s="7">
        <v>3144</v>
      </c>
      <c r="W114" s="9">
        <v>0</v>
      </c>
      <c r="X114" s="11">
        <f t="shared" si="3"/>
        <v>0</v>
      </c>
      <c r="Y114" s="9">
        <v>38</v>
      </c>
      <c r="Z114" s="6" t="s">
        <v>31</v>
      </c>
      <c r="AA114" s="6" t="s">
        <v>369</v>
      </c>
    </row>
    <row r="115" spans="1:27" ht="12">
      <c r="A115" s="6" t="s">
        <v>220</v>
      </c>
      <c r="B115" s="7">
        <v>9363</v>
      </c>
      <c r="C115" s="6" t="s">
        <v>109</v>
      </c>
      <c r="D115" s="9">
        <v>0</v>
      </c>
      <c r="E115" s="9">
        <v>71</v>
      </c>
      <c r="F115" s="6"/>
      <c r="G115" s="8"/>
      <c r="H115" s="7">
        <v>53000</v>
      </c>
      <c r="I115" s="7">
        <v>12000</v>
      </c>
      <c r="J115" s="7">
        <v>18476</v>
      </c>
      <c r="K115" s="9">
        <v>101</v>
      </c>
      <c r="L115" s="7">
        <v>2917</v>
      </c>
      <c r="M115" s="9">
        <v>0</v>
      </c>
      <c r="N115" s="10">
        <v>0</v>
      </c>
      <c r="O115" s="7">
        <v>19</v>
      </c>
      <c r="P115" s="7">
        <v>94</v>
      </c>
      <c r="Q115" s="9">
        <v>4</v>
      </c>
      <c r="R115" s="7">
        <v>1772</v>
      </c>
      <c r="S115" s="9">
        <v>124</v>
      </c>
      <c r="T115" s="9">
        <v>28</v>
      </c>
      <c r="U115" s="11">
        <f t="shared" si="2"/>
        <v>0.22580645161290322</v>
      </c>
      <c r="V115" s="7">
        <v>4783</v>
      </c>
      <c r="W115" s="9">
        <v>1180</v>
      </c>
      <c r="X115" s="11">
        <f t="shared" si="3"/>
        <v>0.24670708760192347</v>
      </c>
      <c r="Y115" s="9">
        <v>96</v>
      </c>
      <c r="Z115" s="7">
        <v>1780</v>
      </c>
      <c r="AA115" s="6" t="s">
        <v>369</v>
      </c>
    </row>
    <row r="116" spans="1:27" ht="12">
      <c r="A116" s="6" t="s">
        <v>221</v>
      </c>
      <c r="B116" s="7">
        <v>9243</v>
      </c>
      <c r="C116" s="6" t="s">
        <v>222</v>
      </c>
      <c r="D116" s="9">
        <v>0</v>
      </c>
      <c r="E116" s="7">
        <v>1272</v>
      </c>
      <c r="F116" s="6"/>
      <c r="G116" s="8"/>
      <c r="H116" s="7">
        <v>62296</v>
      </c>
      <c r="I116" s="7">
        <v>51636</v>
      </c>
      <c r="J116" s="7">
        <v>15028</v>
      </c>
      <c r="K116" s="9">
        <v>239</v>
      </c>
      <c r="L116" s="7">
        <v>3715</v>
      </c>
      <c r="M116" s="9">
        <v>6</v>
      </c>
      <c r="N116" s="10">
        <v>321</v>
      </c>
      <c r="O116" s="7">
        <v>77</v>
      </c>
      <c r="P116" s="7">
        <v>476</v>
      </c>
      <c r="Q116" s="9">
        <v>14</v>
      </c>
      <c r="R116" s="7">
        <v>570</v>
      </c>
      <c r="S116" s="9">
        <v>336</v>
      </c>
      <c r="T116" s="9">
        <v>23</v>
      </c>
      <c r="U116" s="11">
        <f t="shared" si="2"/>
        <v>0.06845238095238096</v>
      </c>
      <c r="V116" s="7">
        <v>5082</v>
      </c>
      <c r="W116" s="9">
        <v>1943</v>
      </c>
      <c r="X116" s="11">
        <f t="shared" si="3"/>
        <v>0.3823297914207005</v>
      </c>
      <c r="Y116" s="9">
        <v>378</v>
      </c>
      <c r="Z116" s="7">
        <v>3948</v>
      </c>
      <c r="AA116" s="6" t="s">
        <v>369</v>
      </c>
    </row>
    <row r="117" spans="1:27" ht="12">
      <c r="A117" s="6" t="s">
        <v>223</v>
      </c>
      <c r="B117" s="7">
        <v>9065</v>
      </c>
      <c r="C117" s="6" t="s">
        <v>224</v>
      </c>
      <c r="D117" s="9">
        <v>0</v>
      </c>
      <c r="E117" s="9">
        <v>76</v>
      </c>
      <c r="F117" s="8">
        <v>928</v>
      </c>
      <c r="G117" s="8">
        <v>568</v>
      </c>
      <c r="H117" s="7">
        <v>32006</v>
      </c>
      <c r="I117" s="7">
        <v>5070</v>
      </c>
      <c r="J117" s="7">
        <v>11196</v>
      </c>
      <c r="K117" s="9">
        <v>66</v>
      </c>
      <c r="L117" s="7">
        <v>1969</v>
      </c>
      <c r="M117" s="9">
        <v>21</v>
      </c>
      <c r="N117" s="10">
        <v>76</v>
      </c>
      <c r="O117" s="7">
        <v>35</v>
      </c>
      <c r="P117" s="7">
        <v>236</v>
      </c>
      <c r="Q117" s="9">
        <v>3</v>
      </c>
      <c r="R117" s="7">
        <v>274</v>
      </c>
      <c r="S117" s="9">
        <v>125</v>
      </c>
      <c r="T117" s="9">
        <v>26</v>
      </c>
      <c r="U117" s="11">
        <f t="shared" si="2"/>
        <v>0.208</v>
      </c>
      <c r="V117" s="7">
        <v>2555</v>
      </c>
      <c r="W117" s="9">
        <v>656</v>
      </c>
      <c r="X117" s="11">
        <f t="shared" si="3"/>
        <v>0.25675146771037183</v>
      </c>
      <c r="Y117" s="9">
        <v>158</v>
      </c>
      <c r="Z117" s="9">
        <v>632</v>
      </c>
      <c r="AA117" s="6" t="s">
        <v>369</v>
      </c>
    </row>
    <row r="118" spans="1:27" ht="12">
      <c r="A118" s="6" t="s">
        <v>225</v>
      </c>
      <c r="B118" s="7">
        <v>9032</v>
      </c>
      <c r="C118" s="6" t="s">
        <v>126</v>
      </c>
      <c r="D118" s="9">
        <v>0</v>
      </c>
      <c r="E118" s="9">
        <v>721</v>
      </c>
      <c r="F118" s="8">
        <v>53</v>
      </c>
      <c r="G118" s="8">
        <v>14</v>
      </c>
      <c r="H118" s="7">
        <v>51528</v>
      </c>
      <c r="I118" s="9">
        <v>536</v>
      </c>
      <c r="J118" s="7">
        <v>19872</v>
      </c>
      <c r="K118" s="9">
        <v>176</v>
      </c>
      <c r="L118" s="7">
        <v>4487</v>
      </c>
      <c r="M118" s="9">
        <v>24</v>
      </c>
      <c r="N118" s="10">
        <v>224</v>
      </c>
      <c r="O118" s="7">
        <v>19</v>
      </c>
      <c r="P118" s="7">
        <v>384</v>
      </c>
      <c r="Q118" s="9">
        <v>4</v>
      </c>
      <c r="R118" s="7">
        <v>191</v>
      </c>
      <c r="S118" s="9">
        <v>223</v>
      </c>
      <c r="T118" s="9">
        <v>90</v>
      </c>
      <c r="U118" s="11">
        <f t="shared" si="2"/>
        <v>0.40358744394618834</v>
      </c>
      <c r="V118" s="7">
        <v>5286</v>
      </c>
      <c r="W118" s="7">
        <v>2369</v>
      </c>
      <c r="X118" s="11">
        <f t="shared" si="3"/>
        <v>0.448164964055997</v>
      </c>
      <c r="Y118" s="9">
        <v>93</v>
      </c>
      <c r="Z118" s="9">
        <v>526</v>
      </c>
      <c r="AA118" s="6" t="s">
        <v>369</v>
      </c>
    </row>
    <row r="119" spans="1:27" ht="12">
      <c r="A119" s="6" t="s">
        <v>226</v>
      </c>
      <c r="B119" s="7">
        <v>8879</v>
      </c>
      <c r="C119" s="6" t="s">
        <v>227</v>
      </c>
      <c r="D119" s="9">
        <v>0</v>
      </c>
      <c r="E119" s="9">
        <v>770</v>
      </c>
      <c r="G119" s="8"/>
      <c r="H119" s="7">
        <v>54496</v>
      </c>
      <c r="I119" s="7">
        <v>8638</v>
      </c>
      <c r="J119" s="7">
        <v>12610</v>
      </c>
      <c r="K119" s="9">
        <v>180</v>
      </c>
      <c r="L119" s="7">
        <v>3071</v>
      </c>
      <c r="M119" s="9">
        <v>6</v>
      </c>
      <c r="N119" s="10">
        <v>40</v>
      </c>
      <c r="O119" s="7">
        <v>54</v>
      </c>
      <c r="P119" s="7">
        <v>244</v>
      </c>
      <c r="Q119" s="9">
        <v>0</v>
      </c>
      <c r="R119" s="7">
        <v>0</v>
      </c>
      <c r="S119" s="9">
        <v>240</v>
      </c>
      <c r="T119" s="9">
        <v>40</v>
      </c>
      <c r="U119" s="11">
        <f t="shared" si="2"/>
        <v>0.16666666666666666</v>
      </c>
      <c r="V119" s="7">
        <v>3355</v>
      </c>
      <c r="W119" s="9">
        <v>167</v>
      </c>
      <c r="X119" s="11">
        <f t="shared" si="3"/>
        <v>0.04977645305514158</v>
      </c>
      <c r="Y119" s="9">
        <v>95</v>
      </c>
      <c r="Z119" s="7">
        <v>1130</v>
      </c>
      <c r="AA119" s="6" t="s">
        <v>145</v>
      </c>
    </row>
    <row r="120" spans="1:27" ht="12">
      <c r="A120" s="6" t="s">
        <v>228</v>
      </c>
      <c r="B120" s="7">
        <v>8834</v>
      </c>
      <c r="C120" s="6" t="s">
        <v>185</v>
      </c>
      <c r="D120" s="9">
        <v>0</v>
      </c>
      <c r="E120" s="9">
        <v>128</v>
      </c>
      <c r="F120" s="6"/>
      <c r="G120" s="8"/>
      <c r="H120" s="7">
        <v>75151</v>
      </c>
      <c r="I120" s="7">
        <v>7721</v>
      </c>
      <c r="J120" s="7">
        <v>25857</v>
      </c>
      <c r="K120" s="9">
        <v>178</v>
      </c>
      <c r="L120" s="7">
        <v>3465</v>
      </c>
      <c r="M120" s="9">
        <v>23</v>
      </c>
      <c r="N120" s="10">
        <v>425</v>
      </c>
      <c r="O120" s="7">
        <v>81</v>
      </c>
      <c r="P120" s="7">
        <v>593</v>
      </c>
      <c r="Q120" s="9">
        <v>22</v>
      </c>
      <c r="R120" s="7">
        <v>2064</v>
      </c>
      <c r="S120" s="9">
        <v>304</v>
      </c>
      <c r="T120" s="9">
        <v>35</v>
      </c>
      <c r="U120" s="11">
        <f t="shared" si="2"/>
        <v>0.11513157894736842</v>
      </c>
      <c r="V120" s="7">
        <v>6547</v>
      </c>
      <c r="W120" s="9">
        <v>1565</v>
      </c>
      <c r="X120" s="11">
        <f t="shared" si="3"/>
        <v>0.23904078203757445</v>
      </c>
      <c r="Y120" s="9">
        <v>244</v>
      </c>
      <c r="Z120" s="6" t="s">
        <v>31</v>
      </c>
      <c r="AA120" s="6" t="s">
        <v>369</v>
      </c>
    </row>
    <row r="121" spans="1:27" ht="12">
      <c r="A121" s="6" t="s">
        <v>229</v>
      </c>
      <c r="B121" s="7">
        <v>8722</v>
      </c>
      <c r="C121" s="6" t="s">
        <v>176</v>
      </c>
      <c r="D121" s="9">
        <v>149</v>
      </c>
      <c r="E121" s="9">
        <v>365</v>
      </c>
      <c r="F121" s="7"/>
      <c r="G121" s="8"/>
      <c r="H121" s="7">
        <v>34967</v>
      </c>
      <c r="I121" s="7">
        <v>1491</v>
      </c>
      <c r="J121" s="7">
        <v>10717</v>
      </c>
      <c r="K121" s="9">
        <v>433</v>
      </c>
      <c r="L121" s="7">
        <v>7579</v>
      </c>
      <c r="M121" s="9">
        <v>36</v>
      </c>
      <c r="N121" s="10">
        <v>721</v>
      </c>
      <c r="O121" s="7">
        <v>32</v>
      </c>
      <c r="P121" s="7">
        <v>302</v>
      </c>
      <c r="Q121" s="9">
        <v>13</v>
      </c>
      <c r="R121" s="7">
        <v>976</v>
      </c>
      <c r="S121" s="9">
        <v>514</v>
      </c>
      <c r="T121" s="9">
        <v>288</v>
      </c>
      <c r="U121" s="11">
        <f t="shared" si="2"/>
        <v>0.5603112840466926</v>
      </c>
      <c r="V121" s="7">
        <v>9578</v>
      </c>
      <c r="W121" s="7">
        <v>5216</v>
      </c>
      <c r="X121" s="11">
        <f t="shared" si="3"/>
        <v>0.5445813322196701</v>
      </c>
      <c r="Y121" s="9">
        <v>44</v>
      </c>
      <c r="Z121" s="9">
        <v>489</v>
      </c>
      <c r="AA121" s="6" t="s">
        <v>369</v>
      </c>
    </row>
    <row r="122" spans="1:27" ht="12">
      <c r="A122" s="6" t="s">
        <v>230</v>
      </c>
      <c r="B122" s="7">
        <v>8584</v>
      </c>
      <c r="C122" s="6" t="s">
        <v>149</v>
      </c>
      <c r="D122" s="9">
        <v>2</v>
      </c>
      <c r="E122" s="9">
        <v>736</v>
      </c>
      <c r="F122" s="7"/>
      <c r="G122" s="8"/>
      <c r="H122" s="7">
        <v>107536</v>
      </c>
      <c r="I122" s="7">
        <v>2132</v>
      </c>
      <c r="J122" s="7">
        <v>30424</v>
      </c>
      <c r="K122" s="9">
        <v>228</v>
      </c>
      <c r="L122" s="7">
        <v>5913</v>
      </c>
      <c r="M122" s="9">
        <v>0</v>
      </c>
      <c r="N122" s="10">
        <v>0</v>
      </c>
      <c r="O122" s="7">
        <v>75</v>
      </c>
      <c r="P122" s="7">
        <v>445</v>
      </c>
      <c r="Q122" s="9">
        <v>109</v>
      </c>
      <c r="R122" s="7">
        <v>774</v>
      </c>
      <c r="S122" s="9">
        <v>412</v>
      </c>
      <c r="T122" s="9">
        <v>16</v>
      </c>
      <c r="U122" s="11">
        <f t="shared" si="2"/>
        <v>0.038834951456310676</v>
      </c>
      <c r="V122" s="7">
        <v>7132</v>
      </c>
      <c r="W122" s="9">
        <v>437</v>
      </c>
      <c r="X122" s="11">
        <f t="shared" si="3"/>
        <v>0.061273135165451485</v>
      </c>
      <c r="Y122" s="9">
        <v>42</v>
      </c>
      <c r="Z122" s="9">
        <v>542</v>
      </c>
      <c r="AA122" s="6" t="s">
        <v>369</v>
      </c>
    </row>
    <row r="123" spans="1:27" ht="12">
      <c r="A123" s="6" t="s">
        <v>231</v>
      </c>
      <c r="B123" s="7">
        <v>8516</v>
      </c>
      <c r="C123" s="6" t="s">
        <v>232</v>
      </c>
      <c r="D123" s="7">
        <v>6</v>
      </c>
      <c r="E123" s="7">
        <v>1368</v>
      </c>
      <c r="F123" s="7">
        <v>1286</v>
      </c>
      <c r="G123" s="8">
        <v>1299</v>
      </c>
      <c r="H123" s="7">
        <v>5872</v>
      </c>
      <c r="I123" s="7">
        <v>3016</v>
      </c>
      <c r="J123" s="7">
        <v>8596</v>
      </c>
      <c r="K123" s="9">
        <v>62</v>
      </c>
      <c r="L123" s="7">
        <v>1688</v>
      </c>
      <c r="M123" s="9">
        <v>0</v>
      </c>
      <c r="N123" s="10">
        <v>0</v>
      </c>
      <c r="O123" s="7">
        <v>26</v>
      </c>
      <c r="P123" s="7">
        <v>285</v>
      </c>
      <c r="Q123" s="9">
        <v>7</v>
      </c>
      <c r="R123" s="7">
        <v>807</v>
      </c>
      <c r="S123" s="9">
        <v>95</v>
      </c>
      <c r="T123" s="9">
        <v>0</v>
      </c>
      <c r="U123" s="11">
        <f t="shared" si="2"/>
        <v>0</v>
      </c>
      <c r="V123" s="7">
        <v>2780</v>
      </c>
      <c r="W123" s="9">
        <v>0</v>
      </c>
      <c r="X123" s="11">
        <f t="shared" si="3"/>
        <v>0</v>
      </c>
      <c r="Y123" s="9">
        <v>113</v>
      </c>
      <c r="Z123" s="7">
        <v>1080</v>
      </c>
      <c r="AA123" s="6" t="s">
        <v>369</v>
      </c>
    </row>
    <row r="124" spans="1:27" ht="12">
      <c r="A124" s="6" t="s">
        <v>233</v>
      </c>
      <c r="B124" s="7">
        <v>7943</v>
      </c>
      <c r="C124" s="6" t="s">
        <v>234</v>
      </c>
      <c r="D124" s="9">
        <v>0</v>
      </c>
      <c r="E124" s="9">
        <v>554</v>
      </c>
      <c r="F124" s="6"/>
      <c r="G124" s="8"/>
      <c r="H124" s="7">
        <v>113981</v>
      </c>
      <c r="I124" s="7">
        <v>8623</v>
      </c>
      <c r="J124" s="7">
        <v>21608</v>
      </c>
      <c r="K124" s="9">
        <v>249</v>
      </c>
      <c r="L124" s="7">
        <v>4719</v>
      </c>
      <c r="M124" s="9">
        <v>27</v>
      </c>
      <c r="N124" s="10">
        <v>353</v>
      </c>
      <c r="O124" s="7">
        <v>111</v>
      </c>
      <c r="P124" s="7">
        <v>610</v>
      </c>
      <c r="Q124" s="9">
        <v>38</v>
      </c>
      <c r="R124" s="7">
        <v>1492</v>
      </c>
      <c r="S124" s="9">
        <v>425</v>
      </c>
      <c r="T124" s="9">
        <v>58</v>
      </c>
      <c r="U124" s="11">
        <f t="shared" si="2"/>
        <v>0.13647058823529412</v>
      </c>
      <c r="V124" s="7">
        <v>7174</v>
      </c>
      <c r="W124" s="7">
        <v>2689</v>
      </c>
      <c r="X124" s="11">
        <f t="shared" si="3"/>
        <v>0.3748257596877614</v>
      </c>
      <c r="Y124" s="9">
        <v>109</v>
      </c>
      <c r="Z124" s="6" t="s">
        <v>31</v>
      </c>
      <c r="AA124" s="6" t="s">
        <v>369</v>
      </c>
    </row>
    <row r="125" spans="1:27" ht="12">
      <c r="A125" s="6" t="s">
        <v>235</v>
      </c>
      <c r="B125" s="7">
        <v>7416</v>
      </c>
      <c r="C125" s="6" t="s">
        <v>236</v>
      </c>
      <c r="D125" s="9">
        <v>0</v>
      </c>
      <c r="E125" s="9">
        <v>23</v>
      </c>
      <c r="F125" s="6"/>
      <c r="G125" s="8"/>
      <c r="H125" s="7">
        <v>20602</v>
      </c>
      <c r="I125" s="7">
        <v>1736</v>
      </c>
      <c r="J125" s="7">
        <v>1996</v>
      </c>
      <c r="K125" s="9">
        <v>86</v>
      </c>
      <c r="L125" s="7">
        <v>2281</v>
      </c>
      <c r="M125" s="9">
        <v>25</v>
      </c>
      <c r="N125" s="10">
        <v>142</v>
      </c>
      <c r="O125" s="7">
        <v>29</v>
      </c>
      <c r="P125" s="7">
        <v>112</v>
      </c>
      <c r="Q125" s="9">
        <v>11</v>
      </c>
      <c r="R125" s="7">
        <v>808</v>
      </c>
      <c r="S125" s="9">
        <v>151</v>
      </c>
      <c r="T125" s="9">
        <v>0</v>
      </c>
      <c r="U125" s="11">
        <f t="shared" si="2"/>
        <v>0</v>
      </c>
      <c r="V125" s="7">
        <v>3343</v>
      </c>
      <c r="W125" s="9">
        <v>0</v>
      </c>
      <c r="X125" s="11">
        <f t="shared" si="3"/>
        <v>0</v>
      </c>
      <c r="Y125" s="9">
        <v>8</v>
      </c>
      <c r="Z125" s="9">
        <v>51</v>
      </c>
      <c r="AA125" s="6" t="s">
        <v>369</v>
      </c>
    </row>
    <row r="126" spans="1:27" ht="12">
      <c r="A126" s="6" t="s">
        <v>237</v>
      </c>
      <c r="B126" s="7">
        <v>7349</v>
      </c>
      <c r="C126" s="6" t="s">
        <v>238</v>
      </c>
      <c r="D126" s="9">
        <v>0</v>
      </c>
      <c r="E126" s="9">
        <v>110</v>
      </c>
      <c r="F126" s="8">
        <v>1541</v>
      </c>
      <c r="G126" s="8">
        <v>688</v>
      </c>
      <c r="H126" s="7">
        <v>47892</v>
      </c>
      <c r="I126" s="7">
        <v>6188</v>
      </c>
      <c r="J126" s="7">
        <v>7997</v>
      </c>
      <c r="K126" s="9">
        <v>438</v>
      </c>
      <c r="L126" s="7">
        <v>10446</v>
      </c>
      <c r="M126" s="9">
        <v>219</v>
      </c>
      <c r="N126" s="10">
        <v>2460</v>
      </c>
      <c r="O126" s="7">
        <v>121</v>
      </c>
      <c r="P126" s="7">
        <v>1007</v>
      </c>
      <c r="Q126" s="9">
        <v>47</v>
      </c>
      <c r="R126" s="7">
        <v>1146</v>
      </c>
      <c r="S126" s="9">
        <v>825</v>
      </c>
      <c r="T126" s="9">
        <v>396</v>
      </c>
      <c r="U126" s="11">
        <f t="shared" si="2"/>
        <v>0.48</v>
      </c>
      <c r="V126" s="7">
        <v>15059</v>
      </c>
      <c r="W126" s="7">
        <v>7433</v>
      </c>
      <c r="X126" s="11">
        <f t="shared" si="3"/>
        <v>0.49359187197025034</v>
      </c>
      <c r="Y126" s="9">
        <v>386</v>
      </c>
      <c r="Z126" s="7">
        <v>3146</v>
      </c>
      <c r="AA126" s="6" t="s">
        <v>369</v>
      </c>
    </row>
    <row r="127" spans="1:27" ht="12">
      <c r="A127" s="6" t="s">
        <v>239</v>
      </c>
      <c r="B127" s="7">
        <v>7331</v>
      </c>
      <c r="C127" s="6" t="s">
        <v>72</v>
      </c>
      <c r="D127" s="9">
        <v>3</v>
      </c>
      <c r="E127" s="9">
        <v>118</v>
      </c>
      <c r="F127" s="7"/>
      <c r="G127" s="8"/>
      <c r="H127" s="7">
        <v>16848</v>
      </c>
      <c r="I127" s="7">
        <v>2652</v>
      </c>
      <c r="J127" s="7">
        <v>4851</v>
      </c>
      <c r="K127" s="9">
        <v>87</v>
      </c>
      <c r="L127" s="7">
        <v>1560</v>
      </c>
      <c r="M127" s="9">
        <v>9</v>
      </c>
      <c r="N127" s="10">
        <v>61</v>
      </c>
      <c r="O127" s="7">
        <v>108</v>
      </c>
      <c r="P127" s="7">
        <v>991</v>
      </c>
      <c r="Q127" s="9">
        <v>0</v>
      </c>
      <c r="R127" s="7">
        <v>0</v>
      </c>
      <c r="S127" s="9">
        <v>204</v>
      </c>
      <c r="T127" s="9">
        <v>110</v>
      </c>
      <c r="U127" s="11">
        <f t="shared" si="2"/>
        <v>0.5392156862745098</v>
      </c>
      <c r="V127" s="7">
        <v>2612</v>
      </c>
      <c r="W127" s="9">
        <v>837</v>
      </c>
      <c r="X127" s="11">
        <f t="shared" si="3"/>
        <v>0.32044410413476265</v>
      </c>
      <c r="Y127" s="9">
        <v>70</v>
      </c>
      <c r="Z127" s="9">
        <v>625</v>
      </c>
      <c r="AA127" s="6" t="s">
        <v>369</v>
      </c>
    </row>
    <row r="128" spans="1:27" ht="12">
      <c r="A128" s="6" t="s">
        <v>240</v>
      </c>
      <c r="B128" s="7">
        <v>7244</v>
      </c>
      <c r="C128" s="6" t="s">
        <v>216</v>
      </c>
      <c r="D128" s="9">
        <v>164</v>
      </c>
      <c r="E128" s="9">
        <v>178</v>
      </c>
      <c r="F128" s="8">
        <v>16</v>
      </c>
      <c r="G128" s="8">
        <v>1</v>
      </c>
      <c r="H128" s="7">
        <v>9912</v>
      </c>
      <c r="I128" s="9">
        <v>600</v>
      </c>
      <c r="J128" s="7">
        <v>4180</v>
      </c>
      <c r="K128" s="9">
        <v>2</v>
      </c>
      <c r="L128" s="9">
        <v>36</v>
      </c>
      <c r="M128" s="9">
        <v>1</v>
      </c>
      <c r="N128" s="10">
        <v>0</v>
      </c>
      <c r="O128" s="7">
        <v>4</v>
      </c>
      <c r="P128" s="7">
        <v>175</v>
      </c>
      <c r="Q128" s="9">
        <v>2</v>
      </c>
      <c r="R128" s="7">
        <v>145</v>
      </c>
      <c r="S128" s="9">
        <v>9</v>
      </c>
      <c r="T128" s="9">
        <v>0</v>
      </c>
      <c r="U128" s="11">
        <f t="shared" si="2"/>
        <v>0</v>
      </c>
      <c r="V128" s="9">
        <v>356</v>
      </c>
      <c r="W128" s="9">
        <v>0</v>
      </c>
      <c r="X128" s="11">
        <f t="shared" si="3"/>
        <v>0</v>
      </c>
      <c r="Y128" s="9">
        <v>11</v>
      </c>
      <c r="Z128" s="9">
        <v>2</v>
      </c>
      <c r="AA128" s="6" t="s">
        <v>369</v>
      </c>
    </row>
    <row r="129" spans="1:27" ht="12">
      <c r="A129" s="6" t="s">
        <v>241</v>
      </c>
      <c r="B129" s="7">
        <v>7019</v>
      </c>
      <c r="C129" s="6" t="s">
        <v>49</v>
      </c>
      <c r="D129" s="9">
        <v>0</v>
      </c>
      <c r="E129" s="9">
        <v>796</v>
      </c>
      <c r="F129" s="6"/>
      <c r="G129" s="8"/>
      <c r="H129" s="7">
        <v>40225</v>
      </c>
      <c r="I129" s="7">
        <v>2006</v>
      </c>
      <c r="J129" s="7">
        <v>7500</v>
      </c>
      <c r="K129" s="9">
        <v>84</v>
      </c>
      <c r="L129" s="9">
        <v>718</v>
      </c>
      <c r="M129" s="9">
        <v>40</v>
      </c>
      <c r="N129" s="10">
        <v>95</v>
      </c>
      <c r="O129" s="7">
        <v>50</v>
      </c>
      <c r="P129" s="7">
        <v>164</v>
      </c>
      <c r="Q129" s="9">
        <v>0</v>
      </c>
      <c r="R129" s="7">
        <v>0</v>
      </c>
      <c r="S129" s="9">
        <v>174</v>
      </c>
      <c r="T129" s="9">
        <v>2</v>
      </c>
      <c r="U129" s="11">
        <f t="shared" si="2"/>
        <v>0.011494252873563218</v>
      </c>
      <c r="V129" s="9">
        <v>977</v>
      </c>
      <c r="W129" s="9">
        <v>0</v>
      </c>
      <c r="X129" s="11">
        <f t="shared" si="3"/>
        <v>0</v>
      </c>
      <c r="Y129" s="9">
        <v>160</v>
      </c>
      <c r="Z129" s="9">
        <v>0</v>
      </c>
      <c r="AA129" s="6" t="s">
        <v>369</v>
      </c>
    </row>
    <row r="130" spans="1:27" ht="12">
      <c r="A130" s="6" t="s">
        <v>242</v>
      </c>
      <c r="B130" s="7">
        <v>6928</v>
      </c>
      <c r="C130" s="6" t="s">
        <v>243</v>
      </c>
      <c r="D130" s="9">
        <v>10</v>
      </c>
      <c r="E130" s="9">
        <v>245</v>
      </c>
      <c r="F130" s="6"/>
      <c r="G130" s="8"/>
      <c r="H130" s="7">
        <v>143257</v>
      </c>
      <c r="I130" s="9">
        <v>704</v>
      </c>
      <c r="J130" s="7">
        <v>10231</v>
      </c>
      <c r="K130" s="9">
        <v>188</v>
      </c>
      <c r="L130" s="7">
        <v>1049</v>
      </c>
      <c r="M130" s="9">
        <v>17</v>
      </c>
      <c r="N130" s="10">
        <v>45</v>
      </c>
      <c r="O130" s="7">
        <v>43</v>
      </c>
      <c r="P130" s="7">
        <v>492</v>
      </c>
      <c r="Q130" s="9">
        <v>43</v>
      </c>
      <c r="R130" s="7">
        <v>550</v>
      </c>
      <c r="S130" s="9">
        <v>291</v>
      </c>
      <c r="T130" s="9">
        <v>34</v>
      </c>
      <c r="U130" s="11">
        <f aca="true" t="shared" si="4" ref="U130:U193">T130/S130</f>
        <v>0.11683848797250859</v>
      </c>
      <c r="V130" s="7">
        <v>2136</v>
      </c>
      <c r="W130" s="9">
        <v>271</v>
      </c>
      <c r="X130" s="11">
        <f aca="true" t="shared" si="5" ref="X130:X193">W130/V130</f>
        <v>0.12687265917602997</v>
      </c>
      <c r="Y130" s="9">
        <v>47</v>
      </c>
      <c r="Z130" s="9">
        <v>105</v>
      </c>
      <c r="AA130" s="6" t="s">
        <v>369</v>
      </c>
    </row>
    <row r="131" spans="1:27" ht="12">
      <c r="A131" s="6" t="s">
        <v>244</v>
      </c>
      <c r="B131" s="7">
        <v>6922</v>
      </c>
      <c r="C131" s="6" t="s">
        <v>245</v>
      </c>
      <c r="D131" s="9">
        <v>0</v>
      </c>
      <c r="E131" s="9">
        <v>438</v>
      </c>
      <c r="F131" s="6"/>
      <c r="G131" s="8"/>
      <c r="H131" s="7">
        <v>61549</v>
      </c>
      <c r="I131" s="7">
        <v>1768</v>
      </c>
      <c r="J131" s="7">
        <v>11621</v>
      </c>
      <c r="K131" s="9">
        <v>385</v>
      </c>
      <c r="L131" s="7">
        <v>7128</v>
      </c>
      <c r="M131" s="9">
        <v>15</v>
      </c>
      <c r="N131" s="10">
        <v>258</v>
      </c>
      <c r="O131" s="7">
        <v>122</v>
      </c>
      <c r="P131" s="7">
        <v>2673</v>
      </c>
      <c r="Q131" s="9">
        <v>0</v>
      </c>
      <c r="R131" s="7">
        <v>0</v>
      </c>
      <c r="S131" s="9">
        <v>522</v>
      </c>
      <c r="T131" s="9">
        <v>67</v>
      </c>
      <c r="U131" s="11">
        <f t="shared" si="4"/>
        <v>0.12835249042145594</v>
      </c>
      <c r="V131" s="7">
        <v>10059</v>
      </c>
      <c r="W131" s="7">
        <v>2810</v>
      </c>
      <c r="X131" s="11">
        <f t="shared" si="5"/>
        <v>0.27935182423700167</v>
      </c>
      <c r="Y131" s="9">
        <v>262</v>
      </c>
      <c r="Z131" s="7">
        <v>2358</v>
      </c>
      <c r="AA131" s="6" t="s">
        <v>369</v>
      </c>
    </row>
    <row r="132" spans="1:27" ht="12">
      <c r="A132" s="6" t="s">
        <v>246</v>
      </c>
      <c r="B132" s="7">
        <v>6912</v>
      </c>
      <c r="C132" s="6" t="s">
        <v>89</v>
      </c>
      <c r="D132" s="9">
        <v>6</v>
      </c>
      <c r="E132" s="9">
        <v>174</v>
      </c>
      <c r="F132" s="7">
        <v>1980</v>
      </c>
      <c r="G132" s="8">
        <v>1204</v>
      </c>
      <c r="H132" s="7">
        <v>45604</v>
      </c>
      <c r="I132" s="7">
        <v>8736</v>
      </c>
      <c r="J132" s="7">
        <v>10790</v>
      </c>
      <c r="K132" s="9">
        <v>257</v>
      </c>
      <c r="L132" s="7">
        <v>6204</v>
      </c>
      <c r="M132" s="9">
        <v>17</v>
      </c>
      <c r="N132" s="10">
        <v>145</v>
      </c>
      <c r="O132" s="7">
        <v>64</v>
      </c>
      <c r="P132" s="7">
        <v>410</v>
      </c>
      <c r="Q132" s="9">
        <v>0</v>
      </c>
      <c r="R132" s="7">
        <v>0</v>
      </c>
      <c r="S132" s="9">
        <v>338</v>
      </c>
      <c r="T132" s="9">
        <v>213</v>
      </c>
      <c r="U132" s="11">
        <f t="shared" si="4"/>
        <v>0.6301775147928994</v>
      </c>
      <c r="V132" s="7">
        <v>6759</v>
      </c>
      <c r="W132" s="7">
        <v>5344</v>
      </c>
      <c r="X132" s="11">
        <f t="shared" si="5"/>
        <v>0.790649504364551</v>
      </c>
      <c r="Y132" s="9">
        <v>0</v>
      </c>
      <c r="Z132" s="9">
        <v>0</v>
      </c>
      <c r="AA132" s="6" t="s">
        <v>369</v>
      </c>
    </row>
    <row r="133" spans="1:27" ht="12">
      <c r="A133" s="6" t="s">
        <v>247</v>
      </c>
      <c r="B133" s="7">
        <v>6894</v>
      </c>
      <c r="C133" s="6" t="s">
        <v>76</v>
      </c>
      <c r="D133" s="9">
        <v>0</v>
      </c>
      <c r="E133" s="9">
        <v>93</v>
      </c>
      <c r="F133" s="6"/>
      <c r="G133" s="8"/>
      <c r="H133" s="7">
        <v>24889</v>
      </c>
      <c r="I133" s="7">
        <v>2050</v>
      </c>
      <c r="J133" s="7">
        <v>12230</v>
      </c>
      <c r="K133" s="9">
        <v>94</v>
      </c>
      <c r="L133" s="9">
        <v>846</v>
      </c>
      <c r="M133" s="9">
        <v>1</v>
      </c>
      <c r="N133" s="10">
        <v>11</v>
      </c>
      <c r="O133" s="7">
        <v>0</v>
      </c>
      <c r="P133" s="7">
        <v>0</v>
      </c>
      <c r="Q133" s="9">
        <v>0</v>
      </c>
      <c r="R133" s="7">
        <v>0</v>
      </c>
      <c r="S133" s="9">
        <v>95</v>
      </c>
      <c r="T133" s="9">
        <v>10</v>
      </c>
      <c r="U133" s="11">
        <f t="shared" si="4"/>
        <v>0.10526315789473684</v>
      </c>
      <c r="V133" s="9">
        <v>857</v>
      </c>
      <c r="W133" s="9">
        <v>170</v>
      </c>
      <c r="X133" s="11">
        <f t="shared" si="5"/>
        <v>0.1983663943990665</v>
      </c>
      <c r="Y133" s="9">
        <v>50</v>
      </c>
      <c r="Z133" s="9">
        <v>293</v>
      </c>
      <c r="AA133" s="6" t="s">
        <v>369</v>
      </c>
    </row>
    <row r="134" spans="1:27" ht="12">
      <c r="A134" s="6" t="s">
        <v>248</v>
      </c>
      <c r="B134" s="7">
        <v>6750</v>
      </c>
      <c r="C134" s="6" t="s">
        <v>249</v>
      </c>
      <c r="D134" s="9">
        <v>0</v>
      </c>
      <c r="E134" s="9">
        <v>133</v>
      </c>
      <c r="G134" s="8"/>
      <c r="H134" s="7">
        <v>43550</v>
      </c>
      <c r="I134" s="7">
        <v>11200</v>
      </c>
      <c r="J134" s="7">
        <v>9895</v>
      </c>
      <c r="K134" s="9">
        <v>185</v>
      </c>
      <c r="L134" s="7">
        <v>3814</v>
      </c>
      <c r="M134" s="9">
        <v>21</v>
      </c>
      <c r="N134" s="10">
        <v>392</v>
      </c>
      <c r="O134" s="7">
        <v>87</v>
      </c>
      <c r="P134" s="7">
        <v>747</v>
      </c>
      <c r="Q134" s="9">
        <v>0</v>
      </c>
      <c r="R134" s="7">
        <v>0</v>
      </c>
      <c r="S134" s="9">
        <v>293</v>
      </c>
      <c r="T134" s="9">
        <v>32</v>
      </c>
      <c r="U134" s="11">
        <f t="shared" si="4"/>
        <v>0.10921501706484642</v>
      </c>
      <c r="V134" s="7">
        <v>4953</v>
      </c>
      <c r="W134" s="7">
        <v>1989</v>
      </c>
      <c r="X134" s="11">
        <f t="shared" si="5"/>
        <v>0.4015748031496063</v>
      </c>
      <c r="Y134" s="9">
        <v>120</v>
      </c>
      <c r="Z134" s="9">
        <v>777</v>
      </c>
      <c r="AA134" s="6" t="s">
        <v>369</v>
      </c>
    </row>
    <row r="135" spans="1:27" ht="12">
      <c r="A135" s="6" t="s">
        <v>250</v>
      </c>
      <c r="B135" s="7">
        <v>6719</v>
      </c>
      <c r="C135" s="6" t="s">
        <v>57</v>
      </c>
      <c r="D135" s="9">
        <v>0</v>
      </c>
      <c r="E135" s="9">
        <v>272</v>
      </c>
      <c r="F135" s="6"/>
      <c r="G135" s="8"/>
      <c r="H135" s="7">
        <v>92248</v>
      </c>
      <c r="I135" s="7">
        <v>5362</v>
      </c>
      <c r="J135" s="7">
        <v>11550</v>
      </c>
      <c r="K135" s="9">
        <v>139</v>
      </c>
      <c r="L135" s="7">
        <v>2148</v>
      </c>
      <c r="M135" s="9">
        <v>15</v>
      </c>
      <c r="N135" s="10">
        <v>1475</v>
      </c>
      <c r="O135" s="7">
        <v>49</v>
      </c>
      <c r="P135" s="7">
        <v>441</v>
      </c>
      <c r="Q135" s="9">
        <v>2</v>
      </c>
      <c r="R135" s="7">
        <v>150</v>
      </c>
      <c r="S135" s="9">
        <v>205</v>
      </c>
      <c r="T135" s="9">
        <v>0</v>
      </c>
      <c r="U135" s="11">
        <f t="shared" si="4"/>
        <v>0</v>
      </c>
      <c r="V135" s="7">
        <v>4214</v>
      </c>
      <c r="W135" s="9">
        <v>0</v>
      </c>
      <c r="X135" s="11">
        <f t="shared" si="5"/>
        <v>0</v>
      </c>
      <c r="Y135" s="9">
        <v>76</v>
      </c>
      <c r="Z135" s="9">
        <v>760</v>
      </c>
      <c r="AA135" s="6" t="s">
        <v>369</v>
      </c>
    </row>
    <row r="136" spans="1:27" ht="12">
      <c r="A136" s="6" t="s">
        <v>251</v>
      </c>
      <c r="B136" s="7">
        <v>6543</v>
      </c>
      <c r="C136" s="6" t="s">
        <v>178</v>
      </c>
      <c r="D136" s="9">
        <v>19</v>
      </c>
      <c r="E136" s="9">
        <v>141</v>
      </c>
      <c r="F136" s="6"/>
      <c r="G136" s="8"/>
      <c r="H136" s="7">
        <v>61880</v>
      </c>
      <c r="I136" s="9">
        <v>832</v>
      </c>
      <c r="J136" s="7">
        <v>21022</v>
      </c>
      <c r="K136" s="9">
        <v>160</v>
      </c>
      <c r="L136" s="7">
        <v>2530</v>
      </c>
      <c r="M136" s="9">
        <v>46</v>
      </c>
      <c r="N136" s="10">
        <v>1323</v>
      </c>
      <c r="O136" s="7">
        <v>199</v>
      </c>
      <c r="P136" s="7">
        <v>1875</v>
      </c>
      <c r="Q136" s="9">
        <v>30</v>
      </c>
      <c r="R136" s="7">
        <v>1114</v>
      </c>
      <c r="S136" s="9">
        <v>435</v>
      </c>
      <c r="T136" s="9">
        <v>23</v>
      </c>
      <c r="U136" s="11">
        <f t="shared" si="4"/>
        <v>0.052873563218390804</v>
      </c>
      <c r="V136" s="7">
        <v>6842</v>
      </c>
      <c r="W136" s="9">
        <v>1525</v>
      </c>
      <c r="X136" s="11">
        <f t="shared" si="5"/>
        <v>0.2228880444314528</v>
      </c>
      <c r="Y136" s="9">
        <v>77</v>
      </c>
      <c r="Z136" s="9">
        <v>906</v>
      </c>
      <c r="AA136" s="6" t="s">
        <v>369</v>
      </c>
    </row>
    <row r="137" spans="1:27" ht="12">
      <c r="A137" s="6" t="s">
        <v>252</v>
      </c>
      <c r="B137" s="7">
        <v>6493</v>
      </c>
      <c r="C137" s="6" t="s">
        <v>126</v>
      </c>
      <c r="D137" s="9">
        <v>0</v>
      </c>
      <c r="E137" s="9">
        <v>250</v>
      </c>
      <c r="F137" s="7">
        <v>1384</v>
      </c>
      <c r="G137" s="8">
        <v>922</v>
      </c>
      <c r="H137" s="7">
        <v>78000</v>
      </c>
      <c r="I137" s="7">
        <v>7500</v>
      </c>
      <c r="J137" s="7">
        <v>12637</v>
      </c>
      <c r="K137" s="9">
        <v>159</v>
      </c>
      <c r="L137" s="7">
        <v>3109</v>
      </c>
      <c r="M137" s="9">
        <v>28</v>
      </c>
      <c r="N137" s="10">
        <v>1262</v>
      </c>
      <c r="O137" s="7">
        <v>130</v>
      </c>
      <c r="P137" s="7">
        <v>890</v>
      </c>
      <c r="Q137" s="9">
        <v>29</v>
      </c>
      <c r="R137" s="7">
        <v>669</v>
      </c>
      <c r="S137" s="9">
        <v>346</v>
      </c>
      <c r="T137" s="9">
        <v>54</v>
      </c>
      <c r="U137" s="11">
        <f t="shared" si="4"/>
        <v>0.15606936416184972</v>
      </c>
      <c r="V137" s="7">
        <v>5930</v>
      </c>
      <c r="W137" s="9">
        <v>2990</v>
      </c>
      <c r="X137" s="11">
        <f t="shared" si="5"/>
        <v>0.5042158516020236</v>
      </c>
      <c r="Y137" s="9">
        <v>26</v>
      </c>
      <c r="Z137" s="9">
        <v>500</v>
      </c>
      <c r="AA137" s="6" t="s">
        <v>369</v>
      </c>
    </row>
    <row r="138" spans="1:27" ht="12">
      <c r="A138" s="6" t="s">
        <v>253</v>
      </c>
      <c r="B138" s="7">
        <v>6260</v>
      </c>
      <c r="C138" s="6" t="s">
        <v>192</v>
      </c>
      <c r="D138" s="9">
        <v>2</v>
      </c>
      <c r="E138" s="7">
        <v>1204</v>
      </c>
      <c r="F138" s="6"/>
      <c r="G138" s="8"/>
      <c r="H138" s="7">
        <v>113984</v>
      </c>
      <c r="I138" s="7">
        <v>4264</v>
      </c>
      <c r="J138" s="7">
        <v>21995</v>
      </c>
      <c r="K138" s="9">
        <v>171</v>
      </c>
      <c r="L138" s="7">
        <v>4637</v>
      </c>
      <c r="M138" s="9">
        <v>49</v>
      </c>
      <c r="N138" s="10">
        <v>926</v>
      </c>
      <c r="O138" s="7">
        <v>23</v>
      </c>
      <c r="P138" s="7">
        <v>399</v>
      </c>
      <c r="Q138" s="9">
        <v>27</v>
      </c>
      <c r="R138" s="7">
        <v>368</v>
      </c>
      <c r="S138" s="9">
        <v>270</v>
      </c>
      <c r="T138" s="9">
        <v>0</v>
      </c>
      <c r="U138" s="11">
        <f t="shared" si="4"/>
        <v>0</v>
      </c>
      <c r="V138" s="7">
        <v>6330</v>
      </c>
      <c r="W138" s="9">
        <v>0</v>
      </c>
      <c r="X138" s="11">
        <f t="shared" si="5"/>
        <v>0</v>
      </c>
      <c r="Y138" s="9">
        <v>288</v>
      </c>
      <c r="Z138" s="7">
        <v>3195</v>
      </c>
      <c r="AA138" s="6" t="s">
        <v>369</v>
      </c>
    </row>
    <row r="139" spans="1:27" ht="12">
      <c r="A139" s="6" t="s">
        <v>254</v>
      </c>
      <c r="B139" s="7">
        <v>5890</v>
      </c>
      <c r="C139" s="6" t="s">
        <v>255</v>
      </c>
      <c r="D139" s="9">
        <v>0</v>
      </c>
      <c r="E139" s="9">
        <v>34</v>
      </c>
      <c r="F139" s="7">
        <v>13</v>
      </c>
      <c r="G139" s="8">
        <v>5</v>
      </c>
      <c r="H139" s="7">
        <v>11752</v>
      </c>
      <c r="I139" s="9">
        <v>145</v>
      </c>
      <c r="J139" s="7">
        <v>5779</v>
      </c>
      <c r="K139" s="9">
        <v>17</v>
      </c>
      <c r="L139" s="9">
        <v>335</v>
      </c>
      <c r="M139" s="9">
        <v>2</v>
      </c>
      <c r="N139" s="10">
        <v>0</v>
      </c>
      <c r="O139" s="7">
        <v>16</v>
      </c>
      <c r="P139" s="7">
        <v>48</v>
      </c>
      <c r="Q139" s="9">
        <v>0</v>
      </c>
      <c r="R139" s="7">
        <v>0</v>
      </c>
      <c r="S139" s="9">
        <v>35</v>
      </c>
      <c r="T139" s="9">
        <v>0</v>
      </c>
      <c r="U139" s="11">
        <f t="shared" si="4"/>
        <v>0</v>
      </c>
      <c r="V139" s="9">
        <v>383</v>
      </c>
      <c r="W139" s="9">
        <v>0</v>
      </c>
      <c r="X139" s="11">
        <f t="shared" si="5"/>
        <v>0</v>
      </c>
      <c r="Y139" s="9">
        <v>0</v>
      </c>
      <c r="Z139" s="9">
        <v>0</v>
      </c>
      <c r="AA139" s="6" t="s">
        <v>369</v>
      </c>
    </row>
    <row r="140" spans="1:27" ht="12">
      <c r="A140" s="6" t="s">
        <v>256</v>
      </c>
      <c r="B140" s="7">
        <v>5732</v>
      </c>
      <c r="C140" s="6" t="s">
        <v>49</v>
      </c>
      <c r="D140" s="9">
        <v>4</v>
      </c>
      <c r="E140" s="9">
        <v>221</v>
      </c>
      <c r="G140" s="8"/>
      <c r="H140" s="7">
        <v>57096</v>
      </c>
      <c r="I140" s="7">
        <v>7800</v>
      </c>
      <c r="J140" s="7">
        <v>9971</v>
      </c>
      <c r="K140" s="9">
        <v>161</v>
      </c>
      <c r="L140" s="7">
        <v>2951</v>
      </c>
      <c r="M140" s="9">
        <v>8</v>
      </c>
      <c r="N140" s="10">
        <v>190</v>
      </c>
      <c r="O140" s="7">
        <v>48</v>
      </c>
      <c r="P140" s="7">
        <v>206</v>
      </c>
      <c r="Q140" s="9">
        <v>2</v>
      </c>
      <c r="R140" s="7">
        <v>130</v>
      </c>
      <c r="S140" s="9">
        <v>219</v>
      </c>
      <c r="T140" s="9">
        <v>58</v>
      </c>
      <c r="U140" s="11">
        <f t="shared" si="4"/>
        <v>0.2648401826484018</v>
      </c>
      <c r="V140" s="7">
        <v>3477</v>
      </c>
      <c r="W140" s="7">
        <v>1758</v>
      </c>
      <c r="X140" s="11">
        <f t="shared" si="5"/>
        <v>0.5056082830025884</v>
      </c>
      <c r="Y140" s="9">
        <v>107</v>
      </c>
      <c r="Z140" s="9">
        <v>803</v>
      </c>
      <c r="AA140" s="6" t="s">
        <v>369</v>
      </c>
    </row>
    <row r="141" spans="1:27" ht="12">
      <c r="A141" s="6" t="s">
        <v>257</v>
      </c>
      <c r="B141" s="7">
        <v>5655</v>
      </c>
      <c r="C141" s="6" t="s">
        <v>258</v>
      </c>
      <c r="D141" s="9">
        <v>0</v>
      </c>
      <c r="E141" s="9">
        <v>14</v>
      </c>
      <c r="F141" s="7">
        <v>1372</v>
      </c>
      <c r="G141" s="8">
        <v>1183</v>
      </c>
      <c r="H141" s="7">
        <v>39564</v>
      </c>
      <c r="I141" s="7">
        <v>5680</v>
      </c>
      <c r="J141" s="7">
        <v>9690</v>
      </c>
      <c r="K141" s="9">
        <v>88</v>
      </c>
      <c r="L141" s="7">
        <v>2054</v>
      </c>
      <c r="M141" s="9">
        <v>25</v>
      </c>
      <c r="N141" s="10">
        <v>160</v>
      </c>
      <c r="O141" s="7">
        <v>45</v>
      </c>
      <c r="P141" s="7">
        <v>511</v>
      </c>
      <c r="Q141" s="9">
        <v>0</v>
      </c>
      <c r="R141" s="7">
        <v>0</v>
      </c>
      <c r="S141" s="9">
        <v>158</v>
      </c>
      <c r="T141" s="9">
        <v>2</v>
      </c>
      <c r="U141" s="11">
        <f t="shared" si="4"/>
        <v>0.012658227848101266</v>
      </c>
      <c r="V141" s="7">
        <v>2725</v>
      </c>
      <c r="W141" s="9">
        <v>301</v>
      </c>
      <c r="X141" s="11">
        <f t="shared" si="5"/>
        <v>0.11045871559633028</v>
      </c>
      <c r="Y141" s="9">
        <v>16</v>
      </c>
      <c r="Z141" s="9">
        <v>68</v>
      </c>
      <c r="AA141" s="6" t="s">
        <v>369</v>
      </c>
    </row>
    <row r="142" spans="1:27" ht="12">
      <c r="A142" s="6" t="s">
        <v>259</v>
      </c>
      <c r="B142" s="7">
        <v>5623</v>
      </c>
      <c r="C142" s="6" t="s">
        <v>260</v>
      </c>
      <c r="D142" s="9">
        <v>42</v>
      </c>
      <c r="E142" s="9">
        <v>126</v>
      </c>
      <c r="F142" s="6"/>
      <c r="G142" s="8"/>
      <c r="H142" s="7">
        <v>32994</v>
      </c>
      <c r="I142" s="7">
        <v>5772</v>
      </c>
      <c r="J142" s="7">
        <v>13312</v>
      </c>
      <c r="K142" s="9">
        <v>69</v>
      </c>
      <c r="L142" s="9">
        <v>978</v>
      </c>
      <c r="M142" s="9">
        <v>6</v>
      </c>
      <c r="N142" s="10">
        <v>43</v>
      </c>
      <c r="O142" s="7">
        <v>121</v>
      </c>
      <c r="P142" s="7">
        <v>715</v>
      </c>
      <c r="Q142" s="9">
        <v>3</v>
      </c>
      <c r="R142" s="7">
        <v>64</v>
      </c>
      <c r="S142" s="9">
        <v>199</v>
      </c>
      <c r="T142" s="9">
        <v>7</v>
      </c>
      <c r="U142" s="11">
        <f t="shared" si="4"/>
        <v>0.035175879396984924</v>
      </c>
      <c r="V142" s="7">
        <v>1800</v>
      </c>
      <c r="W142" s="9">
        <v>114</v>
      </c>
      <c r="X142" s="11">
        <f t="shared" si="5"/>
        <v>0.06333333333333334</v>
      </c>
      <c r="Y142" s="9">
        <v>41</v>
      </c>
      <c r="Z142" s="9">
        <v>387</v>
      </c>
      <c r="AA142" s="6" t="s">
        <v>369</v>
      </c>
    </row>
    <row r="143" spans="1:27" ht="12">
      <c r="A143" s="6" t="s">
        <v>261</v>
      </c>
      <c r="B143" s="7">
        <v>5508</v>
      </c>
      <c r="C143" s="6" t="s">
        <v>72</v>
      </c>
      <c r="D143" s="9">
        <v>0</v>
      </c>
      <c r="E143" s="9">
        <v>294</v>
      </c>
      <c r="F143" s="6"/>
      <c r="G143" s="8"/>
      <c r="H143" s="7">
        <v>26260</v>
      </c>
      <c r="I143" s="7">
        <v>2808</v>
      </c>
      <c r="J143" s="7">
        <v>11640</v>
      </c>
      <c r="K143" s="9">
        <v>128</v>
      </c>
      <c r="L143" s="7">
        <v>2135</v>
      </c>
      <c r="M143" s="9">
        <v>2</v>
      </c>
      <c r="N143" s="10">
        <v>21</v>
      </c>
      <c r="O143" s="7">
        <v>35</v>
      </c>
      <c r="P143" s="7">
        <v>165</v>
      </c>
      <c r="Q143" s="9">
        <v>3</v>
      </c>
      <c r="R143" s="7">
        <v>25</v>
      </c>
      <c r="S143" s="9">
        <v>168</v>
      </c>
      <c r="T143" s="9">
        <v>34</v>
      </c>
      <c r="U143" s="11">
        <f t="shared" si="4"/>
        <v>0.20238095238095238</v>
      </c>
      <c r="V143" s="7">
        <v>2346</v>
      </c>
      <c r="W143" s="9">
        <v>489</v>
      </c>
      <c r="X143" s="11">
        <f t="shared" si="5"/>
        <v>0.20843989769820973</v>
      </c>
      <c r="Y143" s="9">
        <v>65</v>
      </c>
      <c r="Z143" s="9">
        <v>261</v>
      </c>
      <c r="AA143" s="6" t="s">
        <v>369</v>
      </c>
    </row>
    <row r="144" spans="1:27" ht="12">
      <c r="A144" s="6" t="s">
        <v>262</v>
      </c>
      <c r="B144" s="7">
        <v>5399</v>
      </c>
      <c r="C144" s="6" t="s">
        <v>263</v>
      </c>
      <c r="D144" s="9">
        <v>0</v>
      </c>
      <c r="E144" s="9">
        <v>428</v>
      </c>
      <c r="G144" s="8"/>
      <c r="H144" s="7">
        <v>33240</v>
      </c>
      <c r="I144" s="7">
        <v>6016</v>
      </c>
      <c r="J144" s="7">
        <v>10984</v>
      </c>
      <c r="K144" s="9">
        <v>65</v>
      </c>
      <c r="L144" s="7">
        <v>1540</v>
      </c>
      <c r="M144" s="9">
        <v>5</v>
      </c>
      <c r="N144" s="10">
        <v>359</v>
      </c>
      <c r="O144" s="7">
        <v>27</v>
      </c>
      <c r="P144" s="7">
        <v>242</v>
      </c>
      <c r="Q144" s="9">
        <v>8</v>
      </c>
      <c r="R144" s="7">
        <v>268</v>
      </c>
      <c r="S144" s="9">
        <v>105</v>
      </c>
      <c r="T144" s="9">
        <v>15</v>
      </c>
      <c r="U144" s="11">
        <f t="shared" si="4"/>
        <v>0.14285714285714285</v>
      </c>
      <c r="V144" s="7">
        <v>2409</v>
      </c>
      <c r="W144" s="9">
        <v>520</v>
      </c>
      <c r="X144" s="11">
        <f t="shared" si="5"/>
        <v>0.21585720215857201</v>
      </c>
      <c r="Y144" s="9">
        <v>74</v>
      </c>
      <c r="Z144" s="9">
        <v>975</v>
      </c>
      <c r="AA144" s="9" t="s">
        <v>369</v>
      </c>
    </row>
    <row r="145" spans="1:27" ht="12">
      <c r="A145" s="6" t="s">
        <v>264</v>
      </c>
      <c r="B145" s="7">
        <v>5278</v>
      </c>
      <c r="C145" s="6" t="s">
        <v>97</v>
      </c>
      <c r="D145" s="9">
        <v>0</v>
      </c>
      <c r="E145" s="9">
        <v>4</v>
      </c>
      <c r="F145" s="6"/>
      <c r="G145" s="8"/>
      <c r="H145" s="7">
        <v>17580</v>
      </c>
      <c r="I145" s="7">
        <v>7850</v>
      </c>
      <c r="J145" s="7">
        <v>7654</v>
      </c>
      <c r="K145" s="9">
        <v>8</v>
      </c>
      <c r="L145" s="9">
        <v>202</v>
      </c>
      <c r="M145" s="9">
        <v>0</v>
      </c>
      <c r="N145" s="10">
        <v>0</v>
      </c>
      <c r="O145" s="7">
        <v>0</v>
      </c>
      <c r="P145" s="7">
        <v>0</v>
      </c>
      <c r="Q145" s="9">
        <v>0</v>
      </c>
      <c r="R145" s="7">
        <v>0</v>
      </c>
      <c r="S145" s="9">
        <v>8</v>
      </c>
      <c r="T145" s="9">
        <v>0</v>
      </c>
      <c r="U145" s="11">
        <f t="shared" si="4"/>
        <v>0</v>
      </c>
      <c r="V145" s="9">
        <v>202</v>
      </c>
      <c r="W145" s="9">
        <v>0</v>
      </c>
      <c r="X145" s="11">
        <f t="shared" si="5"/>
        <v>0</v>
      </c>
      <c r="Y145" s="9">
        <v>40</v>
      </c>
      <c r="Z145" s="9">
        <v>382</v>
      </c>
      <c r="AA145" s="6" t="s">
        <v>145</v>
      </c>
    </row>
    <row r="146" spans="1:27" ht="12">
      <c r="A146" s="6" t="s">
        <v>265</v>
      </c>
      <c r="B146" s="7">
        <v>5195</v>
      </c>
      <c r="C146" s="6" t="s">
        <v>266</v>
      </c>
      <c r="D146" s="9">
        <v>109</v>
      </c>
      <c r="E146" s="9">
        <v>471</v>
      </c>
      <c r="G146" s="8"/>
      <c r="H146" s="7">
        <v>59914</v>
      </c>
      <c r="I146" s="7">
        <v>2236</v>
      </c>
      <c r="J146" s="7">
        <v>13853</v>
      </c>
      <c r="K146" s="9">
        <v>191</v>
      </c>
      <c r="L146" s="7">
        <v>3476</v>
      </c>
      <c r="M146" s="9">
        <v>71</v>
      </c>
      <c r="N146" s="10">
        <v>450</v>
      </c>
      <c r="O146" s="7">
        <v>122</v>
      </c>
      <c r="P146" s="7">
        <v>1231</v>
      </c>
      <c r="Q146" s="9">
        <v>37</v>
      </c>
      <c r="R146" s="7">
        <v>1829</v>
      </c>
      <c r="S146" s="9">
        <v>421</v>
      </c>
      <c r="T146" s="9">
        <v>26</v>
      </c>
      <c r="U146" s="11">
        <f t="shared" si="4"/>
        <v>0.06175771971496437</v>
      </c>
      <c r="V146" s="7">
        <v>6986</v>
      </c>
      <c r="W146" s="9">
        <v>1265</v>
      </c>
      <c r="X146" s="11">
        <f t="shared" si="5"/>
        <v>0.18107643859146866</v>
      </c>
      <c r="Y146" s="9">
        <v>141</v>
      </c>
      <c r="Z146" s="7">
        <v>1303</v>
      </c>
      <c r="AA146" s="6" t="s">
        <v>369</v>
      </c>
    </row>
    <row r="147" spans="1:27" ht="12">
      <c r="A147" s="6" t="s">
        <v>267</v>
      </c>
      <c r="B147" s="7">
        <v>5137</v>
      </c>
      <c r="C147" s="6" t="s">
        <v>33</v>
      </c>
      <c r="D147" s="9">
        <v>400</v>
      </c>
      <c r="E147" s="9">
        <v>227</v>
      </c>
      <c r="G147" s="8"/>
      <c r="H147" s="7">
        <v>39911</v>
      </c>
      <c r="I147" s="9">
        <v>364</v>
      </c>
      <c r="J147" s="7">
        <v>9609</v>
      </c>
      <c r="K147" s="9">
        <v>199</v>
      </c>
      <c r="L147" s="7">
        <v>5904</v>
      </c>
      <c r="M147" s="9">
        <v>23</v>
      </c>
      <c r="N147" s="10">
        <v>471</v>
      </c>
      <c r="O147" s="7">
        <v>21</v>
      </c>
      <c r="P147" s="7">
        <v>254</v>
      </c>
      <c r="Q147" s="9">
        <v>70</v>
      </c>
      <c r="R147" s="7">
        <v>1194</v>
      </c>
      <c r="S147" s="9">
        <v>313</v>
      </c>
      <c r="T147" s="9">
        <v>43</v>
      </c>
      <c r="U147" s="11">
        <f t="shared" si="4"/>
        <v>0.13738019169329074</v>
      </c>
      <c r="V147" s="7">
        <v>7823</v>
      </c>
      <c r="W147" s="7">
        <v>820</v>
      </c>
      <c r="X147" s="11">
        <f t="shared" si="5"/>
        <v>0.10481912309855554</v>
      </c>
      <c r="Y147" s="9">
        <v>49</v>
      </c>
      <c r="Z147" s="9">
        <v>357</v>
      </c>
      <c r="AA147" s="6" t="s">
        <v>369</v>
      </c>
    </row>
    <row r="148" spans="1:27" ht="12">
      <c r="A148" s="6" t="s">
        <v>268</v>
      </c>
      <c r="B148" s="7">
        <v>5072</v>
      </c>
      <c r="C148" s="6" t="s">
        <v>269</v>
      </c>
      <c r="D148" s="9">
        <v>5</v>
      </c>
      <c r="E148" s="9">
        <v>238</v>
      </c>
      <c r="F148" s="6"/>
      <c r="G148" s="8"/>
      <c r="H148" s="7">
        <v>10140</v>
      </c>
      <c r="I148" s="7">
        <v>1297</v>
      </c>
      <c r="J148" s="7">
        <v>2977</v>
      </c>
      <c r="K148" s="9">
        <v>118</v>
      </c>
      <c r="L148" s="9">
        <v>820</v>
      </c>
      <c r="M148" s="9">
        <v>0</v>
      </c>
      <c r="N148" s="10">
        <v>0</v>
      </c>
      <c r="O148" s="7">
        <v>0</v>
      </c>
      <c r="P148" s="7">
        <v>0</v>
      </c>
      <c r="Q148" s="9">
        <v>5</v>
      </c>
      <c r="R148" s="7">
        <v>60</v>
      </c>
      <c r="S148" s="9">
        <v>123</v>
      </c>
      <c r="T148" s="9">
        <v>12</v>
      </c>
      <c r="U148" s="11">
        <f t="shared" si="4"/>
        <v>0.0975609756097561</v>
      </c>
      <c r="V148" s="9">
        <v>880</v>
      </c>
      <c r="W148" s="9">
        <v>52</v>
      </c>
      <c r="X148" s="11">
        <f t="shared" si="5"/>
        <v>0.05909090909090909</v>
      </c>
      <c r="Y148" s="9">
        <v>132</v>
      </c>
      <c r="Z148" s="7">
        <v>1790</v>
      </c>
      <c r="AA148" s="6" t="s">
        <v>369</v>
      </c>
    </row>
    <row r="149" spans="1:27" ht="12">
      <c r="A149" s="6" t="s">
        <v>270</v>
      </c>
      <c r="B149" s="7">
        <v>5050</v>
      </c>
      <c r="C149" s="6" t="s">
        <v>180</v>
      </c>
      <c r="D149" s="9">
        <v>0</v>
      </c>
      <c r="E149" s="9">
        <v>292</v>
      </c>
      <c r="F149" s="6"/>
      <c r="G149" s="8"/>
      <c r="H149" s="7">
        <v>37492</v>
      </c>
      <c r="I149" s="7">
        <v>37492</v>
      </c>
      <c r="J149" s="7">
        <v>4009</v>
      </c>
      <c r="K149" s="9">
        <v>28</v>
      </c>
      <c r="L149" s="9">
        <v>983</v>
      </c>
      <c r="M149" s="9">
        <v>57</v>
      </c>
      <c r="N149" s="10">
        <v>262</v>
      </c>
      <c r="O149" s="7">
        <v>35</v>
      </c>
      <c r="P149" s="7">
        <v>686</v>
      </c>
      <c r="Q149" s="9">
        <v>0</v>
      </c>
      <c r="R149" s="7">
        <v>1800</v>
      </c>
      <c r="S149" s="9">
        <v>120</v>
      </c>
      <c r="T149" s="9">
        <v>0</v>
      </c>
      <c r="U149" s="11">
        <f t="shared" si="4"/>
        <v>0</v>
      </c>
      <c r="V149" s="7">
        <v>3731</v>
      </c>
      <c r="W149" s="9">
        <v>131</v>
      </c>
      <c r="X149" s="11">
        <f t="shared" si="5"/>
        <v>0.035111230233181454</v>
      </c>
      <c r="Y149" s="9">
        <v>0</v>
      </c>
      <c r="Z149" s="9">
        <v>0</v>
      </c>
      <c r="AA149" s="6" t="s">
        <v>369</v>
      </c>
    </row>
    <row r="150" spans="1:27" ht="12">
      <c r="A150" s="6" t="s">
        <v>271</v>
      </c>
      <c r="B150" s="7">
        <v>5014</v>
      </c>
      <c r="C150" s="6" t="s">
        <v>147</v>
      </c>
      <c r="D150" s="9">
        <v>0</v>
      </c>
      <c r="E150" s="9">
        <v>123</v>
      </c>
      <c r="F150" s="6"/>
      <c r="G150" s="8"/>
      <c r="H150" s="7">
        <v>8143</v>
      </c>
      <c r="I150" s="7">
        <v>2326</v>
      </c>
      <c r="J150" s="7">
        <v>1958</v>
      </c>
      <c r="K150" s="9">
        <v>16</v>
      </c>
      <c r="L150" s="9">
        <v>288</v>
      </c>
      <c r="M150" s="9">
        <v>0</v>
      </c>
      <c r="N150" s="10">
        <v>0</v>
      </c>
      <c r="O150" s="7">
        <v>0</v>
      </c>
      <c r="P150" s="7">
        <v>0</v>
      </c>
      <c r="Q150" s="9">
        <v>0</v>
      </c>
      <c r="R150" s="7">
        <v>74</v>
      </c>
      <c r="S150" s="9">
        <v>16</v>
      </c>
      <c r="T150" s="9">
        <v>0</v>
      </c>
      <c r="U150" s="11">
        <f t="shared" si="4"/>
        <v>0</v>
      </c>
      <c r="V150" s="9">
        <v>362</v>
      </c>
      <c r="W150" s="9">
        <v>0</v>
      </c>
      <c r="X150" s="11">
        <f t="shared" si="5"/>
        <v>0</v>
      </c>
      <c r="Y150" s="9">
        <v>0</v>
      </c>
      <c r="Z150" s="9">
        <v>0</v>
      </c>
      <c r="AA150" s="6" t="s">
        <v>369</v>
      </c>
    </row>
    <row r="151" spans="1:27" ht="12">
      <c r="A151" s="6" t="s">
        <v>272</v>
      </c>
      <c r="B151" s="7">
        <v>4987</v>
      </c>
      <c r="C151" s="6" t="s">
        <v>151</v>
      </c>
      <c r="D151" s="9">
        <v>0</v>
      </c>
      <c r="E151" s="9">
        <v>643</v>
      </c>
      <c r="F151" s="6"/>
      <c r="G151" s="8"/>
      <c r="H151" s="7">
        <v>18682</v>
      </c>
      <c r="I151" s="9">
        <v>375</v>
      </c>
      <c r="J151" s="7">
        <v>6821</v>
      </c>
      <c r="K151" s="9">
        <v>64</v>
      </c>
      <c r="L151" s="9">
        <v>147</v>
      </c>
      <c r="M151" s="9">
        <v>0</v>
      </c>
      <c r="N151" s="10">
        <v>0</v>
      </c>
      <c r="O151" s="7">
        <v>13</v>
      </c>
      <c r="P151" s="7">
        <v>0</v>
      </c>
      <c r="Q151" s="9">
        <v>2</v>
      </c>
      <c r="R151" s="7">
        <v>80</v>
      </c>
      <c r="S151" s="9">
        <v>79</v>
      </c>
      <c r="T151" s="9">
        <v>0</v>
      </c>
      <c r="U151" s="11">
        <f t="shared" si="4"/>
        <v>0</v>
      </c>
      <c r="V151" s="9">
        <v>227</v>
      </c>
      <c r="W151" s="9">
        <v>0</v>
      </c>
      <c r="X151" s="11">
        <f t="shared" si="5"/>
        <v>0</v>
      </c>
      <c r="Y151" s="9">
        <v>118</v>
      </c>
      <c r="Z151" s="9">
        <v>638</v>
      </c>
      <c r="AA151" s="6" t="s">
        <v>369</v>
      </c>
    </row>
    <row r="152" spans="1:27" ht="12">
      <c r="A152" s="6" t="s">
        <v>273</v>
      </c>
      <c r="B152" s="7">
        <v>4940</v>
      </c>
      <c r="C152" s="6" t="s">
        <v>163</v>
      </c>
      <c r="D152" s="9">
        <v>383</v>
      </c>
      <c r="E152" s="9">
        <v>135</v>
      </c>
      <c r="F152" s="8">
        <v>1590</v>
      </c>
      <c r="G152" s="8">
        <v>778</v>
      </c>
      <c r="H152" s="7">
        <v>44460</v>
      </c>
      <c r="I152" s="7">
        <v>11856</v>
      </c>
      <c r="J152" s="7">
        <v>7198</v>
      </c>
      <c r="K152" s="9">
        <v>153</v>
      </c>
      <c r="L152" s="7">
        <v>2521</v>
      </c>
      <c r="M152" s="9">
        <v>44</v>
      </c>
      <c r="N152" s="10">
        <v>166</v>
      </c>
      <c r="O152" s="7">
        <v>569</v>
      </c>
      <c r="P152" s="7">
        <v>3759</v>
      </c>
      <c r="Q152" s="9">
        <v>43</v>
      </c>
      <c r="R152" s="7">
        <v>1034</v>
      </c>
      <c r="S152" s="9">
        <v>809</v>
      </c>
      <c r="T152" s="9">
        <v>31</v>
      </c>
      <c r="U152" s="11">
        <f t="shared" si="4"/>
        <v>0.038318912237330034</v>
      </c>
      <c r="V152" s="7">
        <v>7480</v>
      </c>
      <c r="W152" s="9">
        <v>548</v>
      </c>
      <c r="X152" s="11">
        <f t="shared" si="5"/>
        <v>0.0732620320855615</v>
      </c>
      <c r="Y152" s="9">
        <v>468</v>
      </c>
      <c r="Z152" s="7">
        <v>8892</v>
      </c>
      <c r="AA152" s="6" t="s">
        <v>369</v>
      </c>
    </row>
    <row r="153" spans="1:27" ht="12">
      <c r="A153" s="6" t="s">
        <v>274</v>
      </c>
      <c r="B153" s="7">
        <v>4892</v>
      </c>
      <c r="C153" s="6" t="s">
        <v>55</v>
      </c>
      <c r="D153" s="9">
        <v>0</v>
      </c>
      <c r="E153" s="9">
        <v>311</v>
      </c>
      <c r="G153" s="8"/>
      <c r="H153" s="7">
        <v>62992</v>
      </c>
      <c r="I153" s="7">
        <v>3142</v>
      </c>
      <c r="J153" s="7">
        <v>8613</v>
      </c>
      <c r="K153" s="9">
        <v>41</v>
      </c>
      <c r="L153" s="7">
        <v>1549</v>
      </c>
      <c r="M153" s="9">
        <v>0</v>
      </c>
      <c r="N153" s="10">
        <v>0</v>
      </c>
      <c r="O153" s="7">
        <v>387</v>
      </c>
      <c r="P153" s="7">
        <v>7454</v>
      </c>
      <c r="Q153" s="9">
        <v>0</v>
      </c>
      <c r="R153" s="7">
        <v>0</v>
      </c>
      <c r="S153" s="9">
        <v>428</v>
      </c>
      <c r="T153" s="9">
        <v>0</v>
      </c>
      <c r="U153" s="11">
        <f t="shared" si="4"/>
        <v>0</v>
      </c>
      <c r="V153" s="7">
        <v>9003</v>
      </c>
      <c r="W153" s="9">
        <v>0</v>
      </c>
      <c r="X153" s="11">
        <f t="shared" si="5"/>
        <v>0</v>
      </c>
      <c r="Y153" s="9">
        <v>381</v>
      </c>
      <c r="Z153" s="7">
        <v>7454</v>
      </c>
      <c r="AA153" s="6" t="s">
        <v>369</v>
      </c>
    </row>
    <row r="154" spans="1:27" ht="12">
      <c r="A154" s="6" t="s">
        <v>275</v>
      </c>
      <c r="B154" s="7">
        <v>4811</v>
      </c>
      <c r="C154" s="6" t="s">
        <v>81</v>
      </c>
      <c r="D154" s="9">
        <v>0</v>
      </c>
      <c r="E154" s="9">
        <v>85</v>
      </c>
      <c r="F154" s="7">
        <v>542</v>
      </c>
      <c r="G154" s="8">
        <v>443</v>
      </c>
      <c r="H154" s="7">
        <v>25000</v>
      </c>
      <c r="I154" s="7">
        <v>1500</v>
      </c>
      <c r="J154" s="7">
        <v>8000</v>
      </c>
      <c r="K154" s="9">
        <v>104</v>
      </c>
      <c r="L154" s="7">
        <v>2280</v>
      </c>
      <c r="M154" s="9">
        <v>0</v>
      </c>
      <c r="N154" s="10">
        <v>0</v>
      </c>
      <c r="O154" s="7">
        <v>96</v>
      </c>
      <c r="P154" s="7">
        <v>740</v>
      </c>
      <c r="Q154" s="9">
        <v>2</v>
      </c>
      <c r="R154" s="7">
        <v>860</v>
      </c>
      <c r="S154" s="9">
        <v>202</v>
      </c>
      <c r="T154" s="9">
        <v>35</v>
      </c>
      <c r="U154" s="11">
        <f t="shared" si="4"/>
        <v>0.17326732673267325</v>
      </c>
      <c r="V154" s="7">
        <v>3880</v>
      </c>
      <c r="W154" s="7">
        <v>1120</v>
      </c>
      <c r="X154" s="11">
        <f t="shared" si="5"/>
        <v>0.28865979381443296</v>
      </c>
      <c r="Y154" s="9">
        <v>0</v>
      </c>
      <c r="Z154" s="9">
        <v>0</v>
      </c>
      <c r="AA154" s="6" t="s">
        <v>369</v>
      </c>
    </row>
    <row r="155" spans="1:27" ht="12">
      <c r="A155" s="6" t="s">
        <v>276</v>
      </c>
      <c r="B155" s="7">
        <v>4603</v>
      </c>
      <c r="C155" s="6" t="s">
        <v>245</v>
      </c>
      <c r="D155" s="9">
        <v>0</v>
      </c>
      <c r="E155" s="9">
        <v>35</v>
      </c>
      <c r="F155" s="6"/>
      <c r="G155" s="8"/>
      <c r="H155" s="7">
        <v>32656</v>
      </c>
      <c r="I155" s="9">
        <v>620</v>
      </c>
      <c r="J155" s="7">
        <v>14456</v>
      </c>
      <c r="K155" s="9">
        <v>82</v>
      </c>
      <c r="L155" s="7">
        <v>1709</v>
      </c>
      <c r="M155" s="9">
        <v>7</v>
      </c>
      <c r="N155" s="10">
        <v>77</v>
      </c>
      <c r="O155" s="7">
        <v>19</v>
      </c>
      <c r="P155" s="7">
        <v>963</v>
      </c>
      <c r="Q155" s="9">
        <v>0</v>
      </c>
      <c r="R155" s="7">
        <v>0</v>
      </c>
      <c r="S155" s="9">
        <v>108</v>
      </c>
      <c r="T155" s="9">
        <v>2</v>
      </c>
      <c r="U155" s="11">
        <f t="shared" si="4"/>
        <v>0.018518518518518517</v>
      </c>
      <c r="V155" s="7">
        <v>2749</v>
      </c>
      <c r="W155" s="9">
        <v>15</v>
      </c>
      <c r="X155" s="11">
        <f t="shared" si="5"/>
        <v>0.005456529647144416</v>
      </c>
      <c r="Y155" s="9">
        <v>0</v>
      </c>
      <c r="Z155" s="9">
        <v>0</v>
      </c>
      <c r="AA155" s="6" t="s">
        <v>369</v>
      </c>
    </row>
    <row r="156" spans="1:27" ht="12">
      <c r="A156" s="6" t="s">
        <v>277</v>
      </c>
      <c r="B156" s="7">
        <v>4597</v>
      </c>
      <c r="C156" s="6" t="s">
        <v>126</v>
      </c>
      <c r="D156" s="9">
        <v>0</v>
      </c>
      <c r="E156" s="9">
        <v>288</v>
      </c>
      <c r="F156" s="7">
        <v>533</v>
      </c>
      <c r="G156" s="8">
        <v>570</v>
      </c>
      <c r="H156" s="7">
        <v>26000</v>
      </c>
      <c r="I156" s="9">
        <v>780</v>
      </c>
      <c r="J156" s="7">
        <v>5235</v>
      </c>
      <c r="K156" s="9">
        <v>112</v>
      </c>
      <c r="L156" s="7">
        <v>3754</v>
      </c>
      <c r="M156" s="9">
        <v>10</v>
      </c>
      <c r="N156" s="10">
        <v>769</v>
      </c>
      <c r="O156" s="7">
        <v>14</v>
      </c>
      <c r="P156" s="7">
        <v>163</v>
      </c>
      <c r="Q156" s="9">
        <v>40</v>
      </c>
      <c r="R156" s="7">
        <v>1787</v>
      </c>
      <c r="S156" s="9">
        <v>176</v>
      </c>
      <c r="T156" s="9">
        <v>37</v>
      </c>
      <c r="U156" s="11">
        <f t="shared" si="4"/>
        <v>0.21022727272727273</v>
      </c>
      <c r="V156" s="7">
        <v>6473</v>
      </c>
      <c r="W156" s="7">
        <v>3004</v>
      </c>
      <c r="X156" s="11">
        <f t="shared" si="5"/>
        <v>0.46408156959678665</v>
      </c>
      <c r="Y156" s="9">
        <v>7</v>
      </c>
      <c r="Z156" s="9">
        <v>178</v>
      </c>
      <c r="AA156" s="6" t="s">
        <v>369</v>
      </c>
    </row>
    <row r="157" spans="1:27" ht="12">
      <c r="A157" s="6" t="s">
        <v>278</v>
      </c>
      <c r="B157" s="7">
        <v>4478</v>
      </c>
      <c r="C157" s="6" t="s">
        <v>52</v>
      </c>
      <c r="D157" s="9">
        <v>0</v>
      </c>
      <c r="E157" s="9">
        <v>370</v>
      </c>
      <c r="F157" s="6"/>
      <c r="G157" s="8"/>
      <c r="H157" s="7">
        <v>51168</v>
      </c>
      <c r="I157" s="7">
        <v>13000</v>
      </c>
      <c r="J157" s="7">
        <v>6889</v>
      </c>
      <c r="K157" s="9">
        <v>140</v>
      </c>
      <c r="L157" s="7">
        <v>2265</v>
      </c>
      <c r="M157" s="9">
        <v>2</v>
      </c>
      <c r="N157" s="10">
        <v>41</v>
      </c>
      <c r="O157" s="7">
        <v>42</v>
      </c>
      <c r="P157" s="7">
        <v>533</v>
      </c>
      <c r="Q157" s="9">
        <v>2</v>
      </c>
      <c r="R157" s="7">
        <v>97</v>
      </c>
      <c r="S157" s="9">
        <v>186</v>
      </c>
      <c r="T157" s="9">
        <v>61</v>
      </c>
      <c r="U157" s="11">
        <f t="shared" si="4"/>
        <v>0.3279569892473118</v>
      </c>
      <c r="V157" s="7">
        <v>2936</v>
      </c>
      <c r="W157" s="7">
        <v>1344</v>
      </c>
      <c r="X157" s="11">
        <f t="shared" si="5"/>
        <v>0.45776566757493187</v>
      </c>
      <c r="Y157" s="9">
        <v>221</v>
      </c>
      <c r="Z157" s="7">
        <v>1393</v>
      </c>
      <c r="AA157" s="6" t="s">
        <v>369</v>
      </c>
    </row>
    <row r="158" spans="1:27" ht="12">
      <c r="A158" s="6" t="s">
        <v>279</v>
      </c>
      <c r="B158" s="7">
        <v>4451</v>
      </c>
      <c r="C158" s="6" t="s">
        <v>103</v>
      </c>
      <c r="D158" s="9">
        <v>0</v>
      </c>
      <c r="E158" s="9">
        <v>37</v>
      </c>
      <c r="F158" s="6"/>
      <c r="G158" s="8"/>
      <c r="H158" s="7">
        <v>20020</v>
      </c>
      <c r="I158" s="9">
        <v>416</v>
      </c>
      <c r="J158" s="7">
        <v>7696</v>
      </c>
      <c r="K158" s="9">
        <v>25</v>
      </c>
      <c r="L158" s="9">
        <v>133</v>
      </c>
      <c r="M158" s="9">
        <v>3</v>
      </c>
      <c r="N158" s="10">
        <v>0</v>
      </c>
      <c r="O158" s="7">
        <v>54</v>
      </c>
      <c r="P158" s="7">
        <v>490</v>
      </c>
      <c r="Q158" s="9">
        <v>45</v>
      </c>
      <c r="R158" s="7">
        <v>481</v>
      </c>
      <c r="S158" s="9">
        <v>127</v>
      </c>
      <c r="T158" s="9">
        <v>0</v>
      </c>
      <c r="U158" s="11">
        <f t="shared" si="4"/>
        <v>0</v>
      </c>
      <c r="V158" s="7">
        <v>1104</v>
      </c>
      <c r="W158" s="9">
        <v>0</v>
      </c>
      <c r="X158" s="11">
        <f t="shared" si="5"/>
        <v>0</v>
      </c>
      <c r="Y158" s="9">
        <v>46</v>
      </c>
      <c r="Z158" s="9">
        <v>648</v>
      </c>
      <c r="AA158" s="6" t="s">
        <v>369</v>
      </c>
    </row>
    <row r="159" spans="1:27" ht="12">
      <c r="A159" s="6" t="s">
        <v>280</v>
      </c>
      <c r="B159" s="7">
        <v>4357</v>
      </c>
      <c r="C159" s="6" t="s">
        <v>135</v>
      </c>
      <c r="D159" s="9">
        <v>0</v>
      </c>
      <c r="E159" s="9">
        <v>77</v>
      </c>
      <c r="F159" s="7"/>
      <c r="G159" s="8"/>
      <c r="H159" s="7">
        <v>46247</v>
      </c>
      <c r="I159" s="7">
        <v>2487</v>
      </c>
      <c r="J159" s="7">
        <v>17794</v>
      </c>
      <c r="K159" s="9">
        <v>61</v>
      </c>
      <c r="L159" s="7">
        <v>1879</v>
      </c>
      <c r="M159" s="9">
        <v>21</v>
      </c>
      <c r="N159" s="10">
        <v>1716</v>
      </c>
      <c r="O159" s="7">
        <v>33</v>
      </c>
      <c r="P159" s="7">
        <v>301</v>
      </c>
      <c r="Q159" s="9">
        <v>35</v>
      </c>
      <c r="R159" s="7">
        <v>2237</v>
      </c>
      <c r="S159" s="9">
        <v>150</v>
      </c>
      <c r="T159" s="9">
        <v>24</v>
      </c>
      <c r="U159" s="11">
        <f t="shared" si="4"/>
        <v>0.16</v>
      </c>
      <c r="V159" s="7">
        <v>6133</v>
      </c>
      <c r="W159" s="7">
        <v>3500</v>
      </c>
      <c r="X159" s="11">
        <f t="shared" si="5"/>
        <v>0.5706831893037665</v>
      </c>
      <c r="Y159" s="9">
        <v>70</v>
      </c>
      <c r="Z159" s="9">
        <v>41</v>
      </c>
      <c r="AA159" s="6" t="s">
        <v>369</v>
      </c>
    </row>
    <row r="160" spans="1:27" ht="12">
      <c r="A160" s="6" t="s">
        <v>281</v>
      </c>
      <c r="B160" s="7">
        <v>4325</v>
      </c>
      <c r="C160" s="6" t="s">
        <v>282</v>
      </c>
      <c r="D160" s="9">
        <v>347</v>
      </c>
      <c r="E160" s="9">
        <v>238</v>
      </c>
      <c r="F160" s="6"/>
      <c r="G160" s="8"/>
      <c r="H160" s="7">
        <v>16120</v>
      </c>
      <c r="I160" s="7">
        <v>1144</v>
      </c>
      <c r="J160" s="7">
        <v>5928</v>
      </c>
      <c r="K160" s="9">
        <v>35</v>
      </c>
      <c r="L160" s="7">
        <v>1481</v>
      </c>
      <c r="M160" s="9">
        <v>0</v>
      </c>
      <c r="N160" s="10">
        <v>0</v>
      </c>
      <c r="O160" s="7">
        <v>1</v>
      </c>
      <c r="P160" s="7">
        <v>0</v>
      </c>
      <c r="Q160" s="9">
        <v>2</v>
      </c>
      <c r="R160" s="7">
        <v>100</v>
      </c>
      <c r="S160" s="9">
        <v>38</v>
      </c>
      <c r="T160" s="9">
        <v>2</v>
      </c>
      <c r="U160" s="11">
        <f t="shared" si="4"/>
        <v>0.05263157894736842</v>
      </c>
      <c r="V160" s="7">
        <v>1581</v>
      </c>
      <c r="W160" s="9">
        <v>600</v>
      </c>
      <c r="X160" s="11">
        <f t="shared" si="5"/>
        <v>0.3795066413662239</v>
      </c>
      <c r="Y160" s="9">
        <v>21</v>
      </c>
      <c r="Z160" s="9">
        <v>161</v>
      </c>
      <c r="AA160" s="6" t="s">
        <v>369</v>
      </c>
    </row>
    <row r="161" spans="1:27" ht="12">
      <c r="A161" s="6" t="s">
        <v>283</v>
      </c>
      <c r="B161" s="7">
        <v>4150</v>
      </c>
      <c r="C161" s="6" t="s">
        <v>202</v>
      </c>
      <c r="D161" s="9">
        <v>0</v>
      </c>
      <c r="E161" s="9">
        <v>349</v>
      </c>
      <c r="F161" s="6"/>
      <c r="G161" s="8"/>
      <c r="H161" s="7">
        <v>43940</v>
      </c>
      <c r="I161" s="7">
        <v>3224</v>
      </c>
      <c r="J161" s="7">
        <v>7089</v>
      </c>
      <c r="K161" s="9">
        <v>186</v>
      </c>
      <c r="L161" s="7">
        <v>4747</v>
      </c>
      <c r="M161" s="9">
        <v>0</v>
      </c>
      <c r="N161" s="10">
        <v>0</v>
      </c>
      <c r="O161" s="7">
        <v>0</v>
      </c>
      <c r="P161" s="7">
        <v>0</v>
      </c>
      <c r="Q161" s="9">
        <v>0</v>
      </c>
      <c r="R161" s="7">
        <v>0</v>
      </c>
      <c r="S161" s="9">
        <v>186</v>
      </c>
      <c r="T161" s="9">
        <v>67</v>
      </c>
      <c r="U161" s="11">
        <f t="shared" si="4"/>
        <v>0.3602150537634409</v>
      </c>
      <c r="V161" s="7">
        <v>4747</v>
      </c>
      <c r="W161" s="7">
        <v>1906</v>
      </c>
      <c r="X161" s="11">
        <f t="shared" si="5"/>
        <v>0.4015167474194228</v>
      </c>
      <c r="Y161" s="9">
        <v>0</v>
      </c>
      <c r="Z161" s="6" t="s">
        <v>31</v>
      </c>
      <c r="AA161" s="6" t="s">
        <v>369</v>
      </c>
    </row>
    <row r="162" spans="1:27" ht="12">
      <c r="A162" s="6" t="s">
        <v>284</v>
      </c>
      <c r="B162" s="7">
        <v>4149</v>
      </c>
      <c r="C162" s="6" t="s">
        <v>194</v>
      </c>
      <c r="D162" s="9">
        <v>0</v>
      </c>
      <c r="E162" s="9">
        <v>206</v>
      </c>
      <c r="F162" s="6"/>
      <c r="G162" s="8"/>
      <c r="H162" s="7">
        <v>36568</v>
      </c>
      <c r="I162" s="7">
        <v>5251</v>
      </c>
      <c r="J162" s="7">
        <v>8224</v>
      </c>
      <c r="K162" s="9">
        <v>66</v>
      </c>
      <c r="L162" s="9">
        <v>701</v>
      </c>
      <c r="M162" s="9">
        <v>2</v>
      </c>
      <c r="N162" s="10">
        <v>24</v>
      </c>
      <c r="O162" s="7">
        <v>68</v>
      </c>
      <c r="P162" s="7">
        <v>378</v>
      </c>
      <c r="Q162" s="9">
        <v>0</v>
      </c>
      <c r="R162" s="7">
        <v>0</v>
      </c>
      <c r="S162" s="9">
        <v>136</v>
      </c>
      <c r="T162" s="9">
        <v>25</v>
      </c>
      <c r="U162" s="11">
        <f t="shared" si="4"/>
        <v>0.18382352941176472</v>
      </c>
      <c r="V162" s="7">
        <v>1103</v>
      </c>
      <c r="W162" s="9">
        <v>175</v>
      </c>
      <c r="X162" s="11">
        <f t="shared" si="5"/>
        <v>0.1586582048957389</v>
      </c>
      <c r="Y162" s="9">
        <v>205</v>
      </c>
      <c r="Z162" s="7">
        <v>1442</v>
      </c>
      <c r="AA162" s="6" t="s">
        <v>145</v>
      </c>
    </row>
    <row r="163" spans="1:27" ht="12">
      <c r="A163" s="6" t="s">
        <v>285</v>
      </c>
      <c r="B163" s="7">
        <v>4095</v>
      </c>
      <c r="C163" s="6" t="s">
        <v>67</v>
      </c>
      <c r="D163" s="9">
        <v>0</v>
      </c>
      <c r="E163" s="9">
        <v>0</v>
      </c>
      <c r="G163" s="8"/>
      <c r="H163" s="7">
        <v>9300</v>
      </c>
      <c r="I163" s="9">
        <v>520</v>
      </c>
      <c r="J163" s="9">
        <v>710</v>
      </c>
      <c r="K163" s="9">
        <v>21</v>
      </c>
      <c r="L163" s="9">
        <v>510</v>
      </c>
      <c r="M163" s="9">
        <v>0</v>
      </c>
      <c r="N163" s="10">
        <v>0</v>
      </c>
      <c r="O163" s="7">
        <v>0</v>
      </c>
      <c r="P163" s="7">
        <v>0</v>
      </c>
      <c r="Q163" s="9">
        <v>0</v>
      </c>
      <c r="R163" s="7">
        <v>0</v>
      </c>
      <c r="S163" s="9">
        <v>21</v>
      </c>
      <c r="T163" s="9">
        <v>0</v>
      </c>
      <c r="U163" s="11">
        <f t="shared" si="4"/>
        <v>0</v>
      </c>
      <c r="V163" s="9">
        <v>510</v>
      </c>
      <c r="W163" s="9">
        <v>0</v>
      </c>
      <c r="X163" s="11">
        <f t="shared" si="5"/>
        <v>0</v>
      </c>
      <c r="Y163" s="9">
        <v>82</v>
      </c>
      <c r="Z163" s="7">
        <v>1230</v>
      </c>
      <c r="AA163" s="6" t="s">
        <v>369</v>
      </c>
    </row>
    <row r="164" spans="1:27" ht="12">
      <c r="A164" s="6" t="s">
        <v>286</v>
      </c>
      <c r="B164" s="7">
        <v>3914</v>
      </c>
      <c r="C164" s="6" t="s">
        <v>35</v>
      </c>
      <c r="D164" s="9">
        <v>0</v>
      </c>
      <c r="E164" s="9">
        <v>631</v>
      </c>
      <c r="F164" s="6"/>
      <c r="G164" s="8"/>
      <c r="H164" s="7">
        <v>28000</v>
      </c>
      <c r="I164" s="7">
        <v>48984</v>
      </c>
      <c r="J164" s="7">
        <v>35313</v>
      </c>
      <c r="K164" s="9">
        <v>349</v>
      </c>
      <c r="L164" s="7">
        <v>4685</v>
      </c>
      <c r="M164" s="9">
        <v>44</v>
      </c>
      <c r="N164" s="10">
        <v>406</v>
      </c>
      <c r="O164" s="7">
        <v>436</v>
      </c>
      <c r="P164" s="7">
        <v>230</v>
      </c>
      <c r="Q164" s="9">
        <v>0</v>
      </c>
      <c r="R164" s="7">
        <v>9900</v>
      </c>
      <c r="S164" s="9">
        <v>829</v>
      </c>
      <c r="T164" s="9">
        <v>87</v>
      </c>
      <c r="U164" s="11">
        <f t="shared" si="4"/>
        <v>0.10494571773220748</v>
      </c>
      <c r="V164" s="7">
        <v>15221</v>
      </c>
      <c r="W164" s="7">
        <v>3167</v>
      </c>
      <c r="X164" s="11">
        <f t="shared" si="5"/>
        <v>0.20806780106431905</v>
      </c>
      <c r="Y164" s="9">
        <v>723</v>
      </c>
      <c r="Z164" s="7">
        <v>10343</v>
      </c>
      <c r="AA164" s="6" t="s">
        <v>369</v>
      </c>
    </row>
    <row r="165" spans="1:27" ht="12">
      <c r="A165" s="6" t="s">
        <v>287</v>
      </c>
      <c r="B165" s="7">
        <v>3803</v>
      </c>
      <c r="C165" s="6" t="s">
        <v>103</v>
      </c>
      <c r="D165" s="9">
        <v>0</v>
      </c>
      <c r="E165" s="9">
        <v>56</v>
      </c>
      <c r="F165" s="6"/>
      <c r="G165" s="8"/>
      <c r="H165" s="7">
        <v>11076</v>
      </c>
      <c r="I165" s="9">
        <v>75</v>
      </c>
      <c r="J165" s="7">
        <v>1728</v>
      </c>
      <c r="K165" s="9">
        <v>33</v>
      </c>
      <c r="L165" s="9">
        <v>400</v>
      </c>
      <c r="M165" s="9">
        <v>1</v>
      </c>
      <c r="N165" s="10">
        <v>0</v>
      </c>
      <c r="O165" s="7">
        <v>3</v>
      </c>
      <c r="P165" s="7">
        <v>140</v>
      </c>
      <c r="Q165" s="9">
        <v>2</v>
      </c>
      <c r="R165" s="7">
        <v>110</v>
      </c>
      <c r="S165" s="9">
        <v>39</v>
      </c>
      <c r="T165" s="9">
        <v>4</v>
      </c>
      <c r="U165" s="11">
        <f t="shared" si="4"/>
        <v>0.10256410256410256</v>
      </c>
      <c r="V165" s="9">
        <v>650</v>
      </c>
      <c r="W165" s="9">
        <v>250</v>
      </c>
      <c r="X165" s="11">
        <f t="shared" si="5"/>
        <v>0.38461538461538464</v>
      </c>
      <c r="Y165" s="9">
        <v>3</v>
      </c>
      <c r="Z165" s="9">
        <v>35</v>
      </c>
      <c r="AA165" s="6" t="s">
        <v>369</v>
      </c>
    </row>
    <row r="166" spans="1:27" ht="12">
      <c r="A166" s="6" t="s">
        <v>288</v>
      </c>
      <c r="B166" s="7">
        <v>3764</v>
      </c>
      <c r="C166" s="6" t="s">
        <v>149</v>
      </c>
      <c r="D166" s="9">
        <v>0</v>
      </c>
      <c r="E166" s="9">
        <v>634</v>
      </c>
      <c r="F166" s="6"/>
      <c r="G166" s="8"/>
      <c r="H166" s="7">
        <v>32188</v>
      </c>
      <c r="I166" s="7">
        <v>1960</v>
      </c>
      <c r="J166" s="7">
        <v>4470</v>
      </c>
      <c r="K166" s="9">
        <v>127</v>
      </c>
      <c r="L166" s="7">
        <v>1798</v>
      </c>
      <c r="M166" s="9">
        <v>2</v>
      </c>
      <c r="N166" s="10">
        <v>55</v>
      </c>
      <c r="O166" s="7">
        <v>2</v>
      </c>
      <c r="P166" s="7">
        <v>60</v>
      </c>
      <c r="Q166" s="9">
        <v>25</v>
      </c>
      <c r="R166" s="7">
        <v>398</v>
      </c>
      <c r="S166" s="9">
        <v>156</v>
      </c>
      <c r="T166" s="9">
        <v>40</v>
      </c>
      <c r="U166" s="11">
        <f t="shared" si="4"/>
        <v>0.2564102564102564</v>
      </c>
      <c r="V166" s="7">
        <v>2311</v>
      </c>
      <c r="W166" s="9">
        <v>552</v>
      </c>
      <c r="X166" s="11">
        <f t="shared" si="5"/>
        <v>0.2388576373864128</v>
      </c>
      <c r="Y166" s="9">
        <v>99</v>
      </c>
      <c r="Z166" s="9">
        <v>593</v>
      </c>
      <c r="AA166" s="6" t="s">
        <v>369</v>
      </c>
    </row>
    <row r="167" spans="1:27" ht="12">
      <c r="A167" s="6" t="s">
        <v>289</v>
      </c>
      <c r="B167" s="7">
        <v>3742</v>
      </c>
      <c r="C167" s="6" t="s">
        <v>194</v>
      </c>
      <c r="D167" s="9">
        <v>0</v>
      </c>
      <c r="E167" s="9">
        <v>40</v>
      </c>
      <c r="F167" s="6"/>
      <c r="G167" s="8"/>
      <c r="H167" s="7">
        <v>21088</v>
      </c>
      <c r="I167" s="9">
        <v>488</v>
      </c>
      <c r="J167" s="7">
        <v>6232</v>
      </c>
      <c r="K167" s="9">
        <v>22</v>
      </c>
      <c r="L167" s="9">
        <v>779</v>
      </c>
      <c r="M167" s="9">
        <v>0</v>
      </c>
      <c r="N167" s="10">
        <v>0</v>
      </c>
      <c r="O167" s="7">
        <v>4</v>
      </c>
      <c r="P167" s="7">
        <v>79</v>
      </c>
      <c r="Q167" s="9">
        <v>3</v>
      </c>
      <c r="R167" s="7">
        <v>0</v>
      </c>
      <c r="S167" s="9">
        <v>29</v>
      </c>
      <c r="T167" s="9">
        <v>3</v>
      </c>
      <c r="U167" s="11">
        <f t="shared" si="4"/>
        <v>0.10344827586206896</v>
      </c>
      <c r="V167" s="9">
        <v>858</v>
      </c>
      <c r="W167" s="9">
        <v>462</v>
      </c>
      <c r="X167" s="11">
        <f t="shared" si="5"/>
        <v>0.5384615384615384</v>
      </c>
      <c r="Y167" s="9">
        <v>0</v>
      </c>
      <c r="Z167" s="9">
        <v>0</v>
      </c>
      <c r="AA167" s="6" t="s">
        <v>369</v>
      </c>
    </row>
    <row r="168" spans="1:27" ht="12">
      <c r="A168" s="6" t="s">
        <v>290</v>
      </c>
      <c r="B168" s="7">
        <v>3678</v>
      </c>
      <c r="C168" s="6" t="s">
        <v>126</v>
      </c>
      <c r="D168" s="9">
        <v>0</v>
      </c>
      <c r="E168" s="9">
        <v>373</v>
      </c>
      <c r="F168" s="6"/>
      <c r="G168" s="8"/>
      <c r="H168" s="7">
        <v>27697</v>
      </c>
      <c r="I168" s="7">
        <v>2126</v>
      </c>
      <c r="J168" s="7">
        <v>11026</v>
      </c>
      <c r="K168" s="9">
        <v>81</v>
      </c>
      <c r="L168" s="9">
        <v>932</v>
      </c>
      <c r="M168" s="9">
        <v>0</v>
      </c>
      <c r="N168" s="10">
        <v>0</v>
      </c>
      <c r="O168" s="7">
        <v>1</v>
      </c>
      <c r="P168" s="7">
        <v>16</v>
      </c>
      <c r="Q168" s="9">
        <v>0</v>
      </c>
      <c r="R168" s="7">
        <v>0</v>
      </c>
      <c r="S168" s="9">
        <v>82</v>
      </c>
      <c r="T168" s="9">
        <v>5</v>
      </c>
      <c r="U168" s="11">
        <f t="shared" si="4"/>
        <v>0.06097560975609756</v>
      </c>
      <c r="V168" s="9">
        <v>948</v>
      </c>
      <c r="W168" s="9">
        <v>184</v>
      </c>
      <c r="X168" s="11">
        <f t="shared" si="5"/>
        <v>0.1940928270042194</v>
      </c>
      <c r="Y168" s="9">
        <v>54</v>
      </c>
      <c r="Z168" s="9">
        <v>335</v>
      </c>
      <c r="AA168" s="6" t="s">
        <v>369</v>
      </c>
    </row>
    <row r="169" spans="1:27" ht="12">
      <c r="A169" s="6" t="s">
        <v>291</v>
      </c>
      <c r="B169" s="7">
        <v>3622</v>
      </c>
      <c r="C169" s="6" t="s">
        <v>227</v>
      </c>
      <c r="D169" s="9">
        <v>0</v>
      </c>
      <c r="E169" s="9">
        <v>29</v>
      </c>
      <c r="G169" s="8"/>
      <c r="H169" s="7">
        <v>9828</v>
      </c>
      <c r="I169" s="7">
        <v>2067</v>
      </c>
      <c r="J169" s="7">
        <v>3854</v>
      </c>
      <c r="K169" s="9">
        <v>61</v>
      </c>
      <c r="L169" s="9">
        <v>672</v>
      </c>
      <c r="M169" s="9">
        <v>0</v>
      </c>
      <c r="N169" s="10">
        <v>0</v>
      </c>
      <c r="O169" s="7">
        <v>1</v>
      </c>
      <c r="P169" s="7">
        <v>30</v>
      </c>
      <c r="Q169" s="9">
        <v>0</v>
      </c>
      <c r="R169" s="7">
        <v>0</v>
      </c>
      <c r="S169" s="9">
        <v>62</v>
      </c>
      <c r="T169" s="9">
        <v>1</v>
      </c>
      <c r="U169" s="11">
        <f t="shared" si="4"/>
        <v>0.016129032258064516</v>
      </c>
      <c r="V169" s="9">
        <v>702</v>
      </c>
      <c r="W169" s="9">
        <v>18</v>
      </c>
      <c r="X169" s="11">
        <f t="shared" si="5"/>
        <v>0.02564102564102564</v>
      </c>
      <c r="Y169" s="9">
        <v>0</v>
      </c>
      <c r="Z169" s="9">
        <v>0</v>
      </c>
      <c r="AA169" s="6" t="s">
        <v>369</v>
      </c>
    </row>
    <row r="170" spans="1:27" ht="12">
      <c r="A170" s="6" t="s">
        <v>292</v>
      </c>
      <c r="B170" s="7">
        <v>3508</v>
      </c>
      <c r="C170" s="6" t="s">
        <v>255</v>
      </c>
      <c r="D170" s="9">
        <v>0</v>
      </c>
      <c r="E170" s="9">
        <v>342</v>
      </c>
      <c r="F170" s="6"/>
      <c r="G170" s="8"/>
      <c r="H170" s="7">
        <v>19655</v>
      </c>
      <c r="I170" s="7">
        <v>4312</v>
      </c>
      <c r="J170" s="7">
        <v>2550</v>
      </c>
      <c r="K170" s="9">
        <v>120</v>
      </c>
      <c r="L170" s="7">
        <v>13980</v>
      </c>
      <c r="M170" s="9">
        <v>3</v>
      </c>
      <c r="N170" s="10">
        <v>65</v>
      </c>
      <c r="O170" s="7">
        <v>16</v>
      </c>
      <c r="P170" s="7">
        <v>288</v>
      </c>
      <c r="Q170" s="9">
        <v>3</v>
      </c>
      <c r="R170" s="7">
        <v>220</v>
      </c>
      <c r="S170" s="9">
        <v>142</v>
      </c>
      <c r="T170" s="9">
        <v>2</v>
      </c>
      <c r="U170" s="11">
        <f t="shared" si="4"/>
        <v>0.014084507042253521</v>
      </c>
      <c r="V170" s="7">
        <v>14553</v>
      </c>
      <c r="W170" s="9">
        <v>3515</v>
      </c>
      <c r="X170" s="11">
        <f t="shared" si="5"/>
        <v>0.2415309558166701</v>
      </c>
      <c r="Y170" s="9">
        <v>15</v>
      </c>
      <c r="Z170" s="9">
        <v>0</v>
      </c>
      <c r="AA170" s="6" t="s">
        <v>369</v>
      </c>
    </row>
    <row r="171" spans="1:27" ht="12">
      <c r="A171" s="6" t="s">
        <v>293</v>
      </c>
      <c r="B171" s="7">
        <v>3427</v>
      </c>
      <c r="C171" s="6" t="s">
        <v>72</v>
      </c>
      <c r="D171" s="9">
        <v>28</v>
      </c>
      <c r="E171" s="9">
        <v>98</v>
      </c>
      <c r="F171" s="7">
        <v>1287</v>
      </c>
      <c r="G171" s="8">
        <v>622</v>
      </c>
      <c r="H171" s="7">
        <v>30900</v>
      </c>
      <c r="I171" s="7">
        <v>6136</v>
      </c>
      <c r="J171" s="7">
        <v>6721</v>
      </c>
      <c r="K171" s="9">
        <v>121</v>
      </c>
      <c r="L171" s="7">
        <v>2780</v>
      </c>
      <c r="M171" s="9">
        <v>3</v>
      </c>
      <c r="N171" s="10">
        <v>12</v>
      </c>
      <c r="O171" s="7">
        <v>28</v>
      </c>
      <c r="P171" s="7">
        <v>352</v>
      </c>
      <c r="Q171" s="9">
        <v>31</v>
      </c>
      <c r="R171" s="7">
        <v>221</v>
      </c>
      <c r="S171" s="9">
        <v>183</v>
      </c>
      <c r="T171" s="9">
        <v>0</v>
      </c>
      <c r="U171" s="11">
        <f t="shared" si="4"/>
        <v>0</v>
      </c>
      <c r="V171" s="7">
        <v>3365</v>
      </c>
      <c r="W171" s="9">
        <v>0</v>
      </c>
      <c r="X171" s="11">
        <f t="shared" si="5"/>
        <v>0</v>
      </c>
      <c r="Y171" s="9">
        <v>14</v>
      </c>
      <c r="Z171" s="9">
        <v>82</v>
      </c>
      <c r="AA171" s="6" t="s">
        <v>369</v>
      </c>
    </row>
    <row r="172" spans="1:27" ht="12">
      <c r="A172" s="6" t="s">
        <v>294</v>
      </c>
      <c r="B172" s="7">
        <v>3399</v>
      </c>
      <c r="C172" s="6" t="s">
        <v>211</v>
      </c>
      <c r="D172" s="9">
        <v>0</v>
      </c>
      <c r="E172" s="9">
        <v>124</v>
      </c>
      <c r="G172" s="8"/>
      <c r="H172" s="7">
        <v>43533</v>
      </c>
      <c r="I172" s="7">
        <v>2496</v>
      </c>
      <c r="J172" s="7">
        <v>13543</v>
      </c>
      <c r="K172" s="9">
        <v>122</v>
      </c>
      <c r="L172" s="9">
        <v>955</v>
      </c>
      <c r="M172" s="9">
        <v>80</v>
      </c>
      <c r="N172" s="10">
        <v>834</v>
      </c>
      <c r="O172" s="7">
        <v>28</v>
      </c>
      <c r="P172" s="7">
        <v>132</v>
      </c>
      <c r="Q172" s="9">
        <v>22</v>
      </c>
      <c r="R172" s="7">
        <v>1137</v>
      </c>
      <c r="S172" s="9">
        <v>252</v>
      </c>
      <c r="T172" s="9">
        <v>4</v>
      </c>
      <c r="U172" s="11">
        <f t="shared" si="4"/>
        <v>0.015873015873015872</v>
      </c>
      <c r="V172" s="7">
        <v>3058</v>
      </c>
      <c r="W172" s="9">
        <v>33</v>
      </c>
      <c r="X172" s="11">
        <f t="shared" si="5"/>
        <v>0.01079136690647482</v>
      </c>
      <c r="Y172" s="9">
        <v>430</v>
      </c>
      <c r="Z172" s="6" t="s">
        <v>31</v>
      </c>
      <c r="AA172" s="6" t="s">
        <v>369</v>
      </c>
    </row>
    <row r="173" spans="1:27" ht="12">
      <c r="A173" s="6" t="s">
        <v>295</v>
      </c>
      <c r="B173" s="7">
        <v>3272</v>
      </c>
      <c r="C173" s="6" t="s">
        <v>198</v>
      </c>
      <c r="D173" s="9">
        <v>212</v>
      </c>
      <c r="E173" s="9">
        <v>162</v>
      </c>
      <c r="F173" s="7"/>
      <c r="G173" s="8"/>
      <c r="H173" s="7">
        <v>35048</v>
      </c>
      <c r="I173" s="9">
        <v>572</v>
      </c>
      <c r="J173" s="7">
        <v>5408</v>
      </c>
      <c r="K173" s="9">
        <v>79</v>
      </c>
      <c r="L173" s="7">
        <v>1493</v>
      </c>
      <c r="M173" s="9">
        <v>4</v>
      </c>
      <c r="N173" s="10">
        <v>15</v>
      </c>
      <c r="O173" s="7">
        <v>43</v>
      </c>
      <c r="P173" s="7">
        <v>299</v>
      </c>
      <c r="Q173" s="9">
        <v>1</v>
      </c>
      <c r="R173" s="7">
        <v>12</v>
      </c>
      <c r="S173" s="9">
        <v>127</v>
      </c>
      <c r="T173" s="9">
        <v>0</v>
      </c>
      <c r="U173" s="11">
        <f t="shared" si="4"/>
        <v>0</v>
      </c>
      <c r="V173" s="7">
        <v>1819</v>
      </c>
      <c r="W173" s="9">
        <v>0</v>
      </c>
      <c r="X173" s="11">
        <f t="shared" si="5"/>
        <v>0</v>
      </c>
      <c r="Y173" s="9">
        <v>26</v>
      </c>
      <c r="Z173" s="6" t="s">
        <v>31</v>
      </c>
      <c r="AA173" s="6" t="s">
        <v>369</v>
      </c>
    </row>
    <row r="174" spans="1:27" ht="12">
      <c r="A174" s="6" t="s">
        <v>296</v>
      </c>
      <c r="B174" s="7">
        <v>3191</v>
      </c>
      <c r="C174" s="6" t="s">
        <v>198</v>
      </c>
      <c r="D174" s="9">
        <v>118</v>
      </c>
      <c r="E174" s="9">
        <v>188</v>
      </c>
      <c r="F174" s="6"/>
      <c r="G174" s="8"/>
      <c r="H174" s="7">
        <v>27911</v>
      </c>
      <c r="I174" s="7">
        <v>1262</v>
      </c>
      <c r="J174" s="7">
        <v>3763</v>
      </c>
      <c r="K174" s="9">
        <v>65</v>
      </c>
      <c r="L174" s="7">
        <v>1328</v>
      </c>
      <c r="M174" s="9">
        <v>0</v>
      </c>
      <c r="N174" s="10">
        <v>0</v>
      </c>
      <c r="O174" s="7">
        <v>136</v>
      </c>
      <c r="P174" s="7">
        <v>1075</v>
      </c>
      <c r="Q174" s="9">
        <v>42</v>
      </c>
      <c r="R174" s="7">
        <v>418</v>
      </c>
      <c r="S174" s="9">
        <v>243</v>
      </c>
      <c r="T174" s="9">
        <v>0</v>
      </c>
      <c r="U174" s="11">
        <f t="shared" si="4"/>
        <v>0</v>
      </c>
      <c r="V174" s="7">
        <v>2821</v>
      </c>
      <c r="W174" s="9">
        <v>0</v>
      </c>
      <c r="X174" s="11">
        <f t="shared" si="5"/>
        <v>0</v>
      </c>
      <c r="Y174" s="9">
        <v>79</v>
      </c>
      <c r="Z174" s="7">
        <v>1871</v>
      </c>
      <c r="AA174" s="6" t="s">
        <v>369</v>
      </c>
    </row>
    <row r="175" spans="1:27" ht="12">
      <c r="A175" s="6" t="s">
        <v>297</v>
      </c>
      <c r="B175" s="7">
        <v>3133</v>
      </c>
      <c r="C175" s="6" t="s">
        <v>149</v>
      </c>
      <c r="D175" s="9">
        <v>0</v>
      </c>
      <c r="E175" s="9">
        <v>405</v>
      </c>
      <c r="F175" s="7">
        <v>181</v>
      </c>
      <c r="G175" s="8">
        <v>98</v>
      </c>
      <c r="H175" s="7">
        <v>18750</v>
      </c>
      <c r="I175" s="7">
        <v>1180</v>
      </c>
      <c r="J175" s="7">
        <v>15338</v>
      </c>
      <c r="K175" s="9">
        <v>312</v>
      </c>
      <c r="L175" s="7">
        <v>1532</v>
      </c>
      <c r="M175" s="9">
        <v>23</v>
      </c>
      <c r="N175" s="10">
        <v>765</v>
      </c>
      <c r="O175" s="7">
        <v>346</v>
      </c>
      <c r="P175" s="7">
        <v>1435</v>
      </c>
      <c r="Q175" s="9">
        <v>20</v>
      </c>
      <c r="R175" s="7">
        <v>203</v>
      </c>
      <c r="S175" s="9">
        <v>701</v>
      </c>
      <c r="T175" s="9">
        <v>204</v>
      </c>
      <c r="U175" s="11">
        <f t="shared" si="4"/>
        <v>0.29101283880171186</v>
      </c>
      <c r="V175" s="7">
        <v>3935</v>
      </c>
      <c r="W175" s="7">
        <v>1633</v>
      </c>
      <c r="X175" s="11">
        <f t="shared" si="5"/>
        <v>0.4149936467598475</v>
      </c>
      <c r="Y175" s="9">
        <v>468</v>
      </c>
      <c r="Z175" s="7">
        <v>6312</v>
      </c>
      <c r="AA175" s="6" t="s">
        <v>369</v>
      </c>
    </row>
    <row r="176" spans="1:27" ht="12">
      <c r="A176" s="6" t="s">
        <v>298</v>
      </c>
      <c r="B176" s="7">
        <v>3114</v>
      </c>
      <c r="C176" s="6" t="s">
        <v>185</v>
      </c>
      <c r="D176" s="9">
        <v>6</v>
      </c>
      <c r="E176" s="9">
        <v>149</v>
      </c>
      <c r="F176" s="8">
        <v>786</v>
      </c>
      <c r="G176" s="8">
        <v>595</v>
      </c>
      <c r="H176" s="7">
        <v>53248</v>
      </c>
      <c r="I176" s="7">
        <v>3536</v>
      </c>
      <c r="J176" s="7">
        <v>14211</v>
      </c>
      <c r="K176" s="9">
        <v>426</v>
      </c>
      <c r="L176" s="7">
        <v>7458</v>
      </c>
      <c r="M176" s="9">
        <v>30</v>
      </c>
      <c r="N176" s="10">
        <v>241</v>
      </c>
      <c r="O176" s="7">
        <v>73</v>
      </c>
      <c r="P176" s="7">
        <v>477</v>
      </c>
      <c r="Q176" s="9">
        <v>33</v>
      </c>
      <c r="R176" s="7">
        <v>1612</v>
      </c>
      <c r="S176" s="9">
        <v>562</v>
      </c>
      <c r="T176" s="9">
        <v>78</v>
      </c>
      <c r="U176" s="11">
        <f t="shared" si="4"/>
        <v>0.1387900355871886</v>
      </c>
      <c r="V176" s="7">
        <v>9788</v>
      </c>
      <c r="W176" s="7">
        <v>2613</v>
      </c>
      <c r="X176" s="11">
        <f t="shared" si="5"/>
        <v>0.26695954229668983</v>
      </c>
      <c r="Y176" s="9">
        <v>237</v>
      </c>
      <c r="Z176" s="7">
        <v>1414</v>
      </c>
      <c r="AA176" s="6" t="s">
        <v>369</v>
      </c>
    </row>
    <row r="177" spans="1:27" ht="12">
      <c r="A177" s="6" t="s">
        <v>299</v>
      </c>
      <c r="B177" s="7">
        <v>3053</v>
      </c>
      <c r="C177" s="6" t="s">
        <v>35</v>
      </c>
      <c r="D177" s="9">
        <v>0</v>
      </c>
      <c r="E177" s="9">
        <v>340</v>
      </c>
      <c r="G177" s="8"/>
      <c r="H177" s="7">
        <v>21721</v>
      </c>
      <c r="I177" s="7">
        <v>10364</v>
      </c>
      <c r="J177" s="7">
        <v>4528</v>
      </c>
      <c r="K177" s="9">
        <v>82</v>
      </c>
      <c r="L177" s="7">
        <v>1777</v>
      </c>
      <c r="M177" s="9">
        <v>3</v>
      </c>
      <c r="N177" s="10">
        <v>19</v>
      </c>
      <c r="O177" s="7">
        <v>243</v>
      </c>
      <c r="P177" s="7">
        <v>1025</v>
      </c>
      <c r="Q177" s="9">
        <v>3</v>
      </c>
      <c r="R177" s="7">
        <v>111</v>
      </c>
      <c r="S177" s="9">
        <v>331</v>
      </c>
      <c r="T177" s="9">
        <v>4</v>
      </c>
      <c r="U177" s="11">
        <f t="shared" si="4"/>
        <v>0.012084592145015106</v>
      </c>
      <c r="V177" s="7">
        <v>2932</v>
      </c>
      <c r="W177" s="9">
        <v>221</v>
      </c>
      <c r="X177" s="11">
        <f t="shared" si="5"/>
        <v>0.07537517053206003</v>
      </c>
      <c r="Y177" s="9">
        <v>12</v>
      </c>
      <c r="Z177" s="9">
        <v>61</v>
      </c>
      <c r="AA177" s="6" t="s">
        <v>369</v>
      </c>
    </row>
    <row r="178" spans="1:27" ht="12">
      <c r="A178" s="6" t="s">
        <v>300</v>
      </c>
      <c r="B178" s="7">
        <v>3020</v>
      </c>
      <c r="C178" s="6" t="s">
        <v>234</v>
      </c>
      <c r="D178" s="9">
        <v>110</v>
      </c>
      <c r="E178" s="9">
        <v>170</v>
      </c>
      <c r="F178" s="6"/>
      <c r="G178" s="8"/>
      <c r="H178" s="7">
        <v>37700</v>
      </c>
      <c r="I178" s="7">
        <v>4009</v>
      </c>
      <c r="J178" s="7">
        <v>6163</v>
      </c>
      <c r="K178" s="9">
        <v>79</v>
      </c>
      <c r="L178" s="7">
        <v>1256</v>
      </c>
      <c r="M178" s="9">
        <v>19</v>
      </c>
      <c r="N178" s="10">
        <v>301</v>
      </c>
      <c r="O178" s="7">
        <v>144</v>
      </c>
      <c r="P178" s="7">
        <v>844</v>
      </c>
      <c r="Q178" s="9">
        <v>1</v>
      </c>
      <c r="R178" s="7">
        <v>80</v>
      </c>
      <c r="S178" s="9">
        <v>243</v>
      </c>
      <c r="T178" s="9">
        <v>68</v>
      </c>
      <c r="U178" s="11">
        <f t="shared" si="4"/>
        <v>0.27983539094650206</v>
      </c>
      <c r="V178" s="7">
        <v>2481</v>
      </c>
      <c r="W178" s="7">
        <v>920</v>
      </c>
      <c r="X178" s="11">
        <f t="shared" si="5"/>
        <v>0.3708182184602983</v>
      </c>
      <c r="Y178" s="9">
        <v>76</v>
      </c>
      <c r="Z178" s="9">
        <v>912</v>
      </c>
      <c r="AA178" s="6" t="s">
        <v>369</v>
      </c>
    </row>
    <row r="179" spans="1:27" ht="12">
      <c r="A179" s="6" t="s">
        <v>301</v>
      </c>
      <c r="B179" s="7">
        <v>2970</v>
      </c>
      <c r="C179" s="6" t="s">
        <v>149</v>
      </c>
      <c r="D179" s="9">
        <v>0</v>
      </c>
      <c r="E179" s="9">
        <v>441</v>
      </c>
      <c r="F179" s="6"/>
      <c r="G179" s="8"/>
      <c r="H179" s="7">
        <v>33904</v>
      </c>
      <c r="I179" s="9">
        <v>624</v>
      </c>
      <c r="J179" s="7">
        <v>8427</v>
      </c>
      <c r="K179" s="9">
        <v>47</v>
      </c>
      <c r="L179" s="7">
        <v>1010</v>
      </c>
      <c r="M179" s="9">
        <v>8</v>
      </c>
      <c r="N179" s="10">
        <v>58</v>
      </c>
      <c r="O179" s="7">
        <v>9</v>
      </c>
      <c r="P179" s="7">
        <v>111</v>
      </c>
      <c r="Q179" s="9">
        <v>2</v>
      </c>
      <c r="R179" s="7">
        <v>42</v>
      </c>
      <c r="S179" s="9">
        <v>66</v>
      </c>
      <c r="T179" s="9">
        <v>8</v>
      </c>
      <c r="U179" s="11">
        <f t="shared" si="4"/>
        <v>0.12121212121212122</v>
      </c>
      <c r="V179" s="7">
        <v>1221</v>
      </c>
      <c r="W179" s="9">
        <v>185</v>
      </c>
      <c r="X179" s="11">
        <f t="shared" si="5"/>
        <v>0.15151515151515152</v>
      </c>
      <c r="Y179" s="9">
        <v>11</v>
      </c>
      <c r="Z179" s="9">
        <v>30</v>
      </c>
      <c r="AA179" s="6" t="s">
        <v>145</v>
      </c>
    </row>
    <row r="180" spans="1:27" ht="12">
      <c r="A180" s="6" t="s">
        <v>302</v>
      </c>
      <c r="B180" s="7">
        <v>2940</v>
      </c>
      <c r="C180" s="6" t="s">
        <v>243</v>
      </c>
      <c r="D180" s="9">
        <v>0</v>
      </c>
      <c r="E180" s="9">
        <v>0</v>
      </c>
      <c r="F180" s="6"/>
      <c r="G180" s="8"/>
      <c r="H180" s="7">
        <v>31408</v>
      </c>
      <c r="I180" s="7">
        <v>1824</v>
      </c>
      <c r="J180" s="7">
        <v>4784</v>
      </c>
      <c r="K180" s="9">
        <v>265</v>
      </c>
      <c r="L180" s="7">
        <v>5270</v>
      </c>
      <c r="M180" s="9">
        <v>4</v>
      </c>
      <c r="N180" s="10">
        <v>74</v>
      </c>
      <c r="O180" s="7">
        <v>4</v>
      </c>
      <c r="P180" s="7">
        <v>147</v>
      </c>
      <c r="Q180" s="9">
        <v>1</v>
      </c>
      <c r="R180" s="7">
        <v>15</v>
      </c>
      <c r="S180" s="9">
        <v>274</v>
      </c>
      <c r="T180" s="9">
        <v>185</v>
      </c>
      <c r="U180" s="11">
        <f t="shared" si="4"/>
        <v>0.6751824817518248</v>
      </c>
      <c r="V180" s="7">
        <v>5506</v>
      </c>
      <c r="W180" s="7">
        <v>3610</v>
      </c>
      <c r="X180" s="11">
        <f t="shared" si="5"/>
        <v>0.6556483835815474</v>
      </c>
      <c r="Y180" s="9">
        <v>112</v>
      </c>
      <c r="Z180" s="7">
        <v>1030</v>
      </c>
      <c r="AA180" s="6" t="s">
        <v>145</v>
      </c>
    </row>
    <row r="181" spans="1:27" ht="12">
      <c r="A181" s="6" t="s">
        <v>303</v>
      </c>
      <c r="B181" s="7">
        <v>2827</v>
      </c>
      <c r="C181" s="6" t="s">
        <v>170</v>
      </c>
      <c r="D181" s="9">
        <v>0</v>
      </c>
      <c r="E181" s="9">
        <v>104</v>
      </c>
      <c r="F181" s="6"/>
      <c r="G181" s="8"/>
      <c r="H181" s="7">
        <v>23088</v>
      </c>
      <c r="I181" s="7">
        <v>1040</v>
      </c>
      <c r="J181" s="7">
        <v>7521</v>
      </c>
      <c r="K181" s="9">
        <v>61</v>
      </c>
      <c r="L181" s="7">
        <v>1405</v>
      </c>
      <c r="M181" s="9">
        <v>0</v>
      </c>
      <c r="N181" s="10">
        <v>0</v>
      </c>
      <c r="O181" s="7">
        <v>29</v>
      </c>
      <c r="P181" s="7">
        <v>578</v>
      </c>
      <c r="Q181" s="9">
        <v>0</v>
      </c>
      <c r="R181" s="7">
        <v>0</v>
      </c>
      <c r="S181" s="9">
        <v>90</v>
      </c>
      <c r="T181" s="9">
        <v>19</v>
      </c>
      <c r="U181" s="11">
        <f t="shared" si="4"/>
        <v>0.2111111111111111</v>
      </c>
      <c r="V181" s="7">
        <v>1983</v>
      </c>
      <c r="W181" s="9">
        <v>500</v>
      </c>
      <c r="X181" s="11">
        <f t="shared" si="5"/>
        <v>0.2521432173474534</v>
      </c>
      <c r="Y181" s="9">
        <v>64</v>
      </c>
      <c r="Z181" s="7">
        <v>1867</v>
      </c>
      <c r="AA181" s="6" t="s">
        <v>369</v>
      </c>
    </row>
    <row r="182" spans="1:27" ht="12">
      <c r="A182" s="6" t="s">
        <v>304</v>
      </c>
      <c r="B182" s="7">
        <v>2819</v>
      </c>
      <c r="C182" s="6" t="s">
        <v>126</v>
      </c>
      <c r="D182" s="9">
        <v>0</v>
      </c>
      <c r="E182" s="9">
        <v>0</v>
      </c>
      <c r="G182" s="8"/>
      <c r="H182" s="7">
        <v>4732</v>
      </c>
      <c r="I182" s="9">
        <v>380</v>
      </c>
      <c r="J182" s="7">
        <v>2860</v>
      </c>
      <c r="K182" s="9">
        <v>10</v>
      </c>
      <c r="L182" s="9">
        <v>35</v>
      </c>
      <c r="M182" s="9">
        <v>0</v>
      </c>
      <c r="N182" s="10">
        <v>0</v>
      </c>
      <c r="O182" s="7">
        <v>12</v>
      </c>
      <c r="P182" s="7">
        <v>15</v>
      </c>
      <c r="Q182" s="9">
        <v>5</v>
      </c>
      <c r="R182" s="7">
        <v>10</v>
      </c>
      <c r="S182" s="9">
        <v>27</v>
      </c>
      <c r="T182" s="9">
        <v>0</v>
      </c>
      <c r="U182" s="11">
        <f t="shared" si="4"/>
        <v>0</v>
      </c>
      <c r="V182" s="9">
        <v>60</v>
      </c>
      <c r="W182" s="9">
        <v>0</v>
      </c>
      <c r="X182" s="11">
        <f t="shared" si="5"/>
        <v>0</v>
      </c>
      <c r="Y182" s="9">
        <v>30</v>
      </c>
      <c r="Z182" s="6" t="s">
        <v>31</v>
      </c>
      <c r="AA182" s="6" t="s">
        <v>369</v>
      </c>
    </row>
    <row r="183" spans="1:27" ht="12">
      <c r="A183" s="6" t="s">
        <v>305</v>
      </c>
      <c r="B183" s="7">
        <v>2793</v>
      </c>
      <c r="C183" s="6" t="s">
        <v>306</v>
      </c>
      <c r="D183" s="9">
        <v>0</v>
      </c>
      <c r="E183" s="9">
        <v>4</v>
      </c>
      <c r="F183" s="7">
        <v>513</v>
      </c>
      <c r="G183" s="8">
        <v>139</v>
      </c>
      <c r="H183" s="7">
        <v>11750</v>
      </c>
      <c r="I183" s="9">
        <v>520</v>
      </c>
      <c r="J183" s="7">
        <v>3016</v>
      </c>
      <c r="K183" s="9">
        <v>8</v>
      </c>
      <c r="L183" s="9">
        <v>347</v>
      </c>
      <c r="M183" s="9">
        <v>0</v>
      </c>
      <c r="N183" s="10">
        <v>0</v>
      </c>
      <c r="O183" s="7">
        <v>0</v>
      </c>
      <c r="P183" s="7">
        <v>0</v>
      </c>
      <c r="Q183" s="9">
        <v>3</v>
      </c>
      <c r="R183" s="7">
        <v>80</v>
      </c>
      <c r="S183" s="9">
        <v>11</v>
      </c>
      <c r="T183" s="9">
        <v>0</v>
      </c>
      <c r="U183" s="11">
        <f t="shared" si="4"/>
        <v>0</v>
      </c>
      <c r="V183" s="9">
        <v>427</v>
      </c>
      <c r="W183" s="9">
        <v>0</v>
      </c>
      <c r="X183" s="11">
        <f t="shared" si="5"/>
        <v>0</v>
      </c>
      <c r="Y183" s="9">
        <v>18</v>
      </c>
      <c r="Z183" s="9">
        <v>400</v>
      </c>
      <c r="AA183" s="6" t="s">
        <v>145</v>
      </c>
    </row>
    <row r="184" spans="1:27" ht="12">
      <c r="A184" s="6" t="s">
        <v>307</v>
      </c>
      <c r="B184" s="7">
        <v>2741</v>
      </c>
      <c r="C184" s="6" t="s">
        <v>308</v>
      </c>
      <c r="D184" s="9">
        <v>0</v>
      </c>
      <c r="E184" s="9">
        <v>53</v>
      </c>
      <c r="F184" s="7">
        <v>126</v>
      </c>
      <c r="G184" s="8">
        <v>441</v>
      </c>
      <c r="H184" s="7">
        <v>22360</v>
      </c>
      <c r="I184" s="9">
        <v>832</v>
      </c>
      <c r="J184" s="7">
        <v>3068</v>
      </c>
      <c r="K184" s="9">
        <v>12</v>
      </c>
      <c r="L184" s="9">
        <v>105</v>
      </c>
      <c r="M184" s="9">
        <v>5</v>
      </c>
      <c r="N184" s="10">
        <v>15</v>
      </c>
      <c r="O184" s="7">
        <v>3</v>
      </c>
      <c r="P184" s="7">
        <v>25</v>
      </c>
      <c r="Q184" s="9">
        <v>0</v>
      </c>
      <c r="R184" s="7">
        <v>0</v>
      </c>
      <c r="S184" s="9">
        <v>20</v>
      </c>
      <c r="T184" s="9">
        <v>0</v>
      </c>
      <c r="U184" s="11">
        <f t="shared" si="4"/>
        <v>0</v>
      </c>
      <c r="V184" s="9">
        <v>145</v>
      </c>
      <c r="W184" s="9">
        <v>0</v>
      </c>
      <c r="X184" s="11">
        <f t="shared" si="5"/>
        <v>0</v>
      </c>
      <c r="Y184" s="9">
        <v>38</v>
      </c>
      <c r="Z184" s="9">
        <v>38</v>
      </c>
      <c r="AA184" s="6" t="s">
        <v>369</v>
      </c>
    </row>
    <row r="185" spans="1:27" ht="12">
      <c r="A185" s="6" t="s">
        <v>309</v>
      </c>
      <c r="B185" s="7">
        <v>2725</v>
      </c>
      <c r="C185" s="6" t="s">
        <v>185</v>
      </c>
      <c r="D185" s="9">
        <v>0</v>
      </c>
      <c r="E185" s="9">
        <v>117</v>
      </c>
      <c r="F185" s="7">
        <v>1816</v>
      </c>
      <c r="G185" s="8">
        <v>1002</v>
      </c>
      <c r="H185" s="7">
        <v>43394</v>
      </c>
      <c r="I185" s="7">
        <v>4030</v>
      </c>
      <c r="J185" s="7">
        <v>11095</v>
      </c>
      <c r="K185" s="9">
        <v>228</v>
      </c>
      <c r="L185" s="7">
        <v>2891</v>
      </c>
      <c r="M185" s="9">
        <v>18</v>
      </c>
      <c r="N185" s="10">
        <v>180</v>
      </c>
      <c r="O185" s="7">
        <v>86</v>
      </c>
      <c r="P185" s="7">
        <v>1386</v>
      </c>
      <c r="Q185" s="9">
        <v>16</v>
      </c>
      <c r="R185" s="7">
        <v>434</v>
      </c>
      <c r="S185" s="9">
        <v>348</v>
      </c>
      <c r="T185" s="9">
        <v>32</v>
      </c>
      <c r="U185" s="11">
        <f t="shared" si="4"/>
        <v>0.09195402298850575</v>
      </c>
      <c r="V185" s="7">
        <v>4891</v>
      </c>
      <c r="W185" s="7">
        <v>762</v>
      </c>
      <c r="X185" s="11">
        <f t="shared" si="5"/>
        <v>0.1557963606624412</v>
      </c>
      <c r="Y185" s="9">
        <v>181</v>
      </c>
      <c r="Z185" s="7">
        <v>1243</v>
      </c>
      <c r="AA185" s="6" t="s">
        <v>369</v>
      </c>
    </row>
    <row r="186" spans="1:27" ht="12">
      <c r="A186" s="6" t="s">
        <v>310</v>
      </c>
      <c r="B186" s="7">
        <v>2646</v>
      </c>
      <c r="C186" s="6" t="s">
        <v>157</v>
      </c>
      <c r="D186" s="9">
        <v>0</v>
      </c>
      <c r="E186" s="9">
        <v>5</v>
      </c>
      <c r="F186" s="6"/>
      <c r="G186" s="8"/>
      <c r="H186" s="7">
        <v>5548</v>
      </c>
      <c r="I186" s="7">
        <v>1768</v>
      </c>
      <c r="J186" s="7">
        <v>7488</v>
      </c>
      <c r="K186" s="9">
        <v>71</v>
      </c>
      <c r="L186" s="9">
        <v>402</v>
      </c>
      <c r="M186" s="9">
        <v>50</v>
      </c>
      <c r="N186" s="10">
        <v>548</v>
      </c>
      <c r="O186" s="7">
        <v>1</v>
      </c>
      <c r="P186" s="7">
        <v>0</v>
      </c>
      <c r="Q186" s="9">
        <v>4</v>
      </c>
      <c r="R186" s="7">
        <v>56</v>
      </c>
      <c r="S186" s="9">
        <v>126</v>
      </c>
      <c r="T186" s="9">
        <v>0</v>
      </c>
      <c r="U186" s="11">
        <f t="shared" si="4"/>
        <v>0</v>
      </c>
      <c r="V186" s="7">
        <v>1006</v>
      </c>
      <c r="W186" s="9">
        <v>0</v>
      </c>
      <c r="X186" s="11">
        <f t="shared" si="5"/>
        <v>0</v>
      </c>
      <c r="Y186" s="9">
        <v>1</v>
      </c>
      <c r="Z186" s="9">
        <v>18</v>
      </c>
      <c r="AA186" s="6" t="s">
        <v>145</v>
      </c>
    </row>
    <row r="187" spans="1:27" ht="12">
      <c r="A187" s="6" t="s">
        <v>311</v>
      </c>
      <c r="B187" s="7">
        <v>2578</v>
      </c>
      <c r="C187" s="6" t="s">
        <v>84</v>
      </c>
      <c r="D187" s="9">
        <v>0</v>
      </c>
      <c r="E187" s="9">
        <v>764</v>
      </c>
      <c r="G187" s="8"/>
      <c r="H187" s="7">
        <v>20800</v>
      </c>
      <c r="I187" s="9">
        <v>257</v>
      </c>
      <c r="J187" s="7">
        <v>7150</v>
      </c>
      <c r="K187" s="9">
        <v>193</v>
      </c>
      <c r="L187" s="7">
        <v>3439</v>
      </c>
      <c r="M187" s="9">
        <v>0</v>
      </c>
      <c r="N187" s="10">
        <v>0</v>
      </c>
      <c r="O187" s="7">
        <v>294</v>
      </c>
      <c r="P187" s="7">
        <v>4432</v>
      </c>
      <c r="Q187" s="9">
        <v>0</v>
      </c>
      <c r="R187" s="7">
        <v>0</v>
      </c>
      <c r="S187" s="9">
        <v>487</v>
      </c>
      <c r="T187" s="9">
        <v>58</v>
      </c>
      <c r="U187" s="11">
        <f t="shared" si="4"/>
        <v>0.11909650924024641</v>
      </c>
      <c r="V187" s="7">
        <v>7871</v>
      </c>
      <c r="W187" s="7">
        <v>2081</v>
      </c>
      <c r="X187" s="11">
        <f t="shared" si="5"/>
        <v>0.2643882607038496</v>
      </c>
      <c r="Y187" s="9">
        <v>25</v>
      </c>
      <c r="Z187" s="9">
        <v>70</v>
      </c>
      <c r="AA187" s="6" t="s">
        <v>369</v>
      </c>
    </row>
    <row r="188" spans="1:27" ht="12">
      <c r="A188" s="6" t="s">
        <v>312</v>
      </c>
      <c r="B188" s="7">
        <v>2529</v>
      </c>
      <c r="C188" s="6" t="s">
        <v>137</v>
      </c>
      <c r="D188" s="9">
        <v>93</v>
      </c>
      <c r="E188" s="9">
        <v>79</v>
      </c>
      <c r="G188" s="8"/>
      <c r="H188" s="7">
        <v>13505</v>
      </c>
      <c r="I188" s="9">
        <v>575</v>
      </c>
      <c r="J188" s="7">
        <v>2125</v>
      </c>
      <c r="K188" s="9">
        <v>64</v>
      </c>
      <c r="L188" s="9">
        <v>577</v>
      </c>
      <c r="M188" s="9">
        <v>0</v>
      </c>
      <c r="N188" s="10">
        <v>0</v>
      </c>
      <c r="O188" s="7">
        <v>4</v>
      </c>
      <c r="P188" s="7">
        <v>29</v>
      </c>
      <c r="Q188" s="9">
        <v>1</v>
      </c>
      <c r="R188" s="7">
        <v>80</v>
      </c>
      <c r="S188" s="9">
        <v>69</v>
      </c>
      <c r="T188" s="9">
        <v>38</v>
      </c>
      <c r="U188" s="11">
        <f t="shared" si="4"/>
        <v>0.5507246376811594</v>
      </c>
      <c r="V188" s="9">
        <v>686</v>
      </c>
      <c r="W188" s="9">
        <v>427</v>
      </c>
      <c r="X188" s="11">
        <f t="shared" si="5"/>
        <v>0.6224489795918368</v>
      </c>
      <c r="Y188" s="9">
        <v>0</v>
      </c>
      <c r="Z188" s="9">
        <v>0</v>
      </c>
      <c r="AA188" s="6" t="s">
        <v>145</v>
      </c>
    </row>
    <row r="189" spans="1:27" ht="12">
      <c r="A189" s="6" t="s">
        <v>313</v>
      </c>
      <c r="B189" s="7">
        <v>2490</v>
      </c>
      <c r="C189" s="6" t="s">
        <v>176</v>
      </c>
      <c r="D189" s="9">
        <v>0</v>
      </c>
      <c r="E189" s="9">
        <v>44</v>
      </c>
      <c r="F189" s="6"/>
      <c r="G189" s="8"/>
      <c r="H189" s="7">
        <v>6744</v>
      </c>
      <c r="I189" s="9">
        <v>40</v>
      </c>
      <c r="J189" s="9">
        <v>436</v>
      </c>
      <c r="K189" s="9">
        <v>5</v>
      </c>
      <c r="L189" s="9">
        <v>130</v>
      </c>
      <c r="M189" s="9">
        <v>0</v>
      </c>
      <c r="N189" s="10">
        <v>0</v>
      </c>
      <c r="O189" s="7">
        <v>0</v>
      </c>
      <c r="P189" s="7">
        <v>0</v>
      </c>
      <c r="Q189" s="9">
        <v>0</v>
      </c>
      <c r="R189" s="7">
        <v>0</v>
      </c>
      <c r="S189" s="9">
        <v>5</v>
      </c>
      <c r="T189" s="9">
        <v>0</v>
      </c>
      <c r="U189" s="11">
        <f t="shared" si="4"/>
        <v>0</v>
      </c>
      <c r="V189" s="9">
        <v>130</v>
      </c>
      <c r="W189" s="9">
        <v>0</v>
      </c>
      <c r="X189" s="11">
        <f t="shared" si="5"/>
        <v>0</v>
      </c>
      <c r="Y189" s="9">
        <v>4</v>
      </c>
      <c r="Z189" s="9">
        <v>4</v>
      </c>
      <c r="AA189" s="6" t="s">
        <v>369</v>
      </c>
    </row>
    <row r="190" spans="1:27" ht="12">
      <c r="A190" s="6" t="s">
        <v>314</v>
      </c>
      <c r="B190" s="7">
        <v>2351</v>
      </c>
      <c r="C190" s="6" t="s">
        <v>315</v>
      </c>
      <c r="D190" s="9">
        <v>5</v>
      </c>
      <c r="E190" s="9">
        <v>40</v>
      </c>
      <c r="G190" s="8"/>
      <c r="H190" s="7">
        <v>34632</v>
      </c>
      <c r="I190" s="7">
        <v>19136</v>
      </c>
      <c r="J190" s="7">
        <v>17420</v>
      </c>
      <c r="K190" s="9">
        <v>29</v>
      </c>
      <c r="L190" s="7">
        <v>1350</v>
      </c>
      <c r="M190" s="9">
        <v>0</v>
      </c>
      <c r="N190" s="10">
        <v>0</v>
      </c>
      <c r="O190" s="7">
        <v>14</v>
      </c>
      <c r="P190" s="7">
        <v>248</v>
      </c>
      <c r="Q190" s="9">
        <v>6</v>
      </c>
      <c r="R190" s="7">
        <v>1340</v>
      </c>
      <c r="S190" s="9">
        <v>49</v>
      </c>
      <c r="T190" s="9">
        <v>5</v>
      </c>
      <c r="U190" s="11">
        <f t="shared" si="4"/>
        <v>0.10204081632653061</v>
      </c>
      <c r="V190" s="7">
        <v>2938</v>
      </c>
      <c r="W190" s="7">
        <v>254</v>
      </c>
      <c r="X190" s="11">
        <f t="shared" si="5"/>
        <v>0.08645336963921035</v>
      </c>
      <c r="Y190" s="9">
        <v>687</v>
      </c>
      <c r="Z190" s="7">
        <v>12366</v>
      </c>
      <c r="AA190" s="6" t="s">
        <v>369</v>
      </c>
    </row>
    <row r="191" spans="1:27" ht="12">
      <c r="A191" s="6" t="s">
        <v>316</v>
      </c>
      <c r="B191" s="7">
        <v>2288</v>
      </c>
      <c r="C191" s="6" t="s">
        <v>227</v>
      </c>
      <c r="D191" s="9">
        <v>0</v>
      </c>
      <c r="E191" s="9">
        <v>0</v>
      </c>
      <c r="F191" s="8">
        <v>228</v>
      </c>
      <c r="G191" s="8">
        <v>60</v>
      </c>
      <c r="H191" s="7">
        <v>7696</v>
      </c>
      <c r="I191" s="9">
        <v>200</v>
      </c>
      <c r="J191" s="7">
        <v>3380</v>
      </c>
      <c r="K191" s="9">
        <v>50</v>
      </c>
      <c r="L191" s="7">
        <v>1884</v>
      </c>
      <c r="M191" s="9">
        <v>0</v>
      </c>
      <c r="N191" s="10">
        <v>0</v>
      </c>
      <c r="O191" s="7">
        <v>4</v>
      </c>
      <c r="P191" s="7">
        <v>0</v>
      </c>
      <c r="Q191" s="9">
        <v>0</v>
      </c>
      <c r="R191" s="7">
        <v>0</v>
      </c>
      <c r="S191" s="9">
        <v>54</v>
      </c>
      <c r="T191" s="9">
        <v>4</v>
      </c>
      <c r="U191" s="11">
        <f t="shared" si="4"/>
        <v>0.07407407407407407</v>
      </c>
      <c r="V191" s="7">
        <v>1884</v>
      </c>
      <c r="W191" s="9">
        <v>100</v>
      </c>
      <c r="X191" s="11">
        <f t="shared" si="5"/>
        <v>0.05307855626326964</v>
      </c>
      <c r="Y191" s="9">
        <v>0</v>
      </c>
      <c r="Z191" s="9">
        <v>0</v>
      </c>
      <c r="AA191" s="6" t="s">
        <v>369</v>
      </c>
    </row>
    <row r="192" spans="1:27" ht="12">
      <c r="A192" s="6" t="s">
        <v>317</v>
      </c>
      <c r="B192" s="7">
        <v>2248</v>
      </c>
      <c r="C192" s="6" t="s">
        <v>222</v>
      </c>
      <c r="D192" s="9">
        <v>26</v>
      </c>
      <c r="E192" s="9">
        <v>218</v>
      </c>
      <c r="F192" s="6"/>
      <c r="G192" s="8"/>
      <c r="H192" s="7">
        <v>12494</v>
      </c>
      <c r="I192" s="7">
        <v>1040</v>
      </c>
      <c r="J192" s="7">
        <v>3601</v>
      </c>
      <c r="K192" s="9">
        <v>48</v>
      </c>
      <c r="L192" s="9">
        <v>351</v>
      </c>
      <c r="M192" s="9">
        <v>0</v>
      </c>
      <c r="N192" s="10">
        <v>0</v>
      </c>
      <c r="O192" s="7">
        <v>0</v>
      </c>
      <c r="P192" s="7">
        <v>0</v>
      </c>
      <c r="Q192" s="9">
        <v>0</v>
      </c>
      <c r="R192" s="7">
        <v>0</v>
      </c>
      <c r="S192" s="9">
        <v>48</v>
      </c>
      <c r="T192" s="9">
        <v>0</v>
      </c>
      <c r="U192" s="11">
        <f t="shared" si="4"/>
        <v>0</v>
      </c>
      <c r="V192" s="9">
        <v>351</v>
      </c>
      <c r="W192" s="9">
        <v>0</v>
      </c>
      <c r="X192" s="11">
        <f t="shared" si="5"/>
        <v>0</v>
      </c>
      <c r="Y192" s="9">
        <v>0</v>
      </c>
      <c r="Z192" s="9">
        <v>0</v>
      </c>
      <c r="AA192" s="6" t="s">
        <v>369</v>
      </c>
    </row>
    <row r="193" spans="1:27" ht="12">
      <c r="A193" s="6" t="s">
        <v>318</v>
      </c>
      <c r="B193" s="7">
        <v>2243</v>
      </c>
      <c r="C193" s="6" t="s">
        <v>137</v>
      </c>
      <c r="D193" s="9">
        <v>0</v>
      </c>
      <c r="E193" s="9">
        <v>159</v>
      </c>
      <c r="F193" s="7">
        <v>133</v>
      </c>
      <c r="G193" s="8">
        <v>293</v>
      </c>
      <c r="H193" s="7">
        <v>6444</v>
      </c>
      <c r="I193" s="7">
        <v>1040</v>
      </c>
      <c r="J193" s="7">
        <v>1125</v>
      </c>
      <c r="K193" s="9">
        <v>51</v>
      </c>
      <c r="L193" s="9">
        <v>283</v>
      </c>
      <c r="M193" s="9">
        <v>0</v>
      </c>
      <c r="N193" s="10">
        <v>0</v>
      </c>
      <c r="O193" s="7">
        <v>2</v>
      </c>
      <c r="P193" s="7">
        <v>3</v>
      </c>
      <c r="Q193" s="9">
        <v>5</v>
      </c>
      <c r="R193" s="7">
        <v>145</v>
      </c>
      <c r="S193" s="9">
        <v>58</v>
      </c>
      <c r="T193" s="9">
        <v>0</v>
      </c>
      <c r="U193" s="11">
        <f t="shared" si="4"/>
        <v>0</v>
      </c>
      <c r="V193" s="9">
        <v>431</v>
      </c>
      <c r="W193" s="9">
        <v>0</v>
      </c>
      <c r="X193" s="11">
        <f t="shared" si="5"/>
        <v>0</v>
      </c>
      <c r="Y193" s="9">
        <v>75</v>
      </c>
      <c r="Z193" s="9">
        <v>150</v>
      </c>
      <c r="AA193" s="6" t="s">
        <v>369</v>
      </c>
    </row>
    <row r="194" spans="1:27" ht="12">
      <c r="A194" s="6" t="s">
        <v>319</v>
      </c>
      <c r="B194" s="7">
        <v>2211</v>
      </c>
      <c r="C194" s="6" t="s">
        <v>120</v>
      </c>
      <c r="D194" s="9">
        <v>0</v>
      </c>
      <c r="E194" s="9">
        <v>0</v>
      </c>
      <c r="F194" s="6"/>
      <c r="G194" s="8"/>
      <c r="H194" s="7">
        <v>8388</v>
      </c>
      <c r="I194" s="7">
        <v>1745</v>
      </c>
      <c r="J194" s="7">
        <v>2413</v>
      </c>
      <c r="K194" s="9">
        <v>39</v>
      </c>
      <c r="L194" s="9">
        <v>386</v>
      </c>
      <c r="M194" s="9">
        <v>0</v>
      </c>
      <c r="N194" s="10">
        <v>0</v>
      </c>
      <c r="O194" s="7">
        <v>11</v>
      </c>
      <c r="P194" s="7">
        <v>88</v>
      </c>
      <c r="Q194" s="9">
        <v>0</v>
      </c>
      <c r="R194" s="7">
        <v>72</v>
      </c>
      <c r="S194" s="9">
        <v>50</v>
      </c>
      <c r="T194" s="9">
        <v>0</v>
      </c>
      <c r="U194" s="11">
        <f aca="true" t="shared" si="6" ref="U194:U233">T194/S194</f>
        <v>0</v>
      </c>
      <c r="V194" s="9">
        <v>546</v>
      </c>
      <c r="W194" s="9">
        <v>0</v>
      </c>
      <c r="X194" s="11">
        <f aca="true" t="shared" si="7" ref="X194:X233">W194/V194</f>
        <v>0</v>
      </c>
      <c r="Y194" s="9">
        <v>35</v>
      </c>
      <c r="Z194" s="9">
        <v>250</v>
      </c>
      <c r="AA194" s="6" t="s">
        <v>145</v>
      </c>
    </row>
    <row r="195" spans="1:27" ht="12">
      <c r="A195" s="6" t="s">
        <v>320</v>
      </c>
      <c r="B195" s="7">
        <v>2200</v>
      </c>
      <c r="C195" s="6" t="s">
        <v>81</v>
      </c>
      <c r="D195" s="9">
        <v>0</v>
      </c>
      <c r="E195" s="9">
        <v>1</v>
      </c>
      <c r="G195" s="8"/>
      <c r="H195" s="9">
        <v>803</v>
      </c>
      <c r="I195" s="9">
        <v>10</v>
      </c>
      <c r="J195" s="9">
        <v>0</v>
      </c>
      <c r="K195" s="9">
        <v>25</v>
      </c>
      <c r="L195" s="9">
        <v>150</v>
      </c>
      <c r="M195" s="9">
        <v>1</v>
      </c>
      <c r="N195" s="10">
        <v>260</v>
      </c>
      <c r="O195" s="7">
        <v>2</v>
      </c>
      <c r="P195" s="7">
        <v>6</v>
      </c>
      <c r="Q195" s="9">
        <v>0</v>
      </c>
      <c r="R195" s="7">
        <v>0</v>
      </c>
      <c r="S195" s="9">
        <v>28</v>
      </c>
      <c r="T195" s="9">
        <v>2</v>
      </c>
      <c r="U195" s="11">
        <f t="shared" si="6"/>
        <v>0.07142857142857142</v>
      </c>
      <c r="V195" s="9">
        <v>416</v>
      </c>
      <c r="W195" s="9">
        <v>3</v>
      </c>
      <c r="X195" s="11">
        <f t="shared" si="7"/>
        <v>0.007211538461538462</v>
      </c>
      <c r="Y195" s="9">
        <v>0</v>
      </c>
      <c r="Z195" s="9">
        <v>0</v>
      </c>
      <c r="AA195" s="6" t="s">
        <v>369</v>
      </c>
    </row>
    <row r="196" spans="1:27" ht="12">
      <c r="A196" s="6" t="s">
        <v>321</v>
      </c>
      <c r="B196" s="7">
        <v>2156</v>
      </c>
      <c r="C196" s="6" t="s">
        <v>183</v>
      </c>
      <c r="D196" s="9">
        <v>0</v>
      </c>
      <c r="E196" s="9">
        <v>2</v>
      </c>
      <c r="F196" s="6"/>
      <c r="G196" s="8"/>
      <c r="H196" s="7">
        <v>9308</v>
      </c>
      <c r="I196" s="9">
        <v>104</v>
      </c>
      <c r="J196" s="9">
        <v>676</v>
      </c>
      <c r="K196" s="9">
        <v>2</v>
      </c>
      <c r="L196" s="9">
        <v>333</v>
      </c>
      <c r="M196" s="9">
        <v>0</v>
      </c>
      <c r="N196" s="10">
        <v>0</v>
      </c>
      <c r="O196" s="7">
        <v>0</v>
      </c>
      <c r="P196" s="7">
        <v>0</v>
      </c>
      <c r="Q196" s="9">
        <v>0</v>
      </c>
      <c r="R196" s="7">
        <v>0</v>
      </c>
      <c r="S196" s="9">
        <v>2</v>
      </c>
      <c r="T196" s="9">
        <v>0</v>
      </c>
      <c r="U196" s="11">
        <f t="shared" si="6"/>
        <v>0</v>
      </c>
      <c r="V196" s="9">
        <v>333</v>
      </c>
      <c r="W196" s="9">
        <v>0</v>
      </c>
      <c r="X196" s="11">
        <f t="shared" si="7"/>
        <v>0</v>
      </c>
      <c r="Y196" s="9">
        <v>0</v>
      </c>
      <c r="Z196" s="9">
        <v>0</v>
      </c>
      <c r="AA196" s="6" t="s">
        <v>369</v>
      </c>
    </row>
    <row r="197" spans="1:27" ht="12">
      <c r="A197" s="6" t="s">
        <v>322</v>
      </c>
      <c r="B197" s="7">
        <v>2148</v>
      </c>
      <c r="C197" s="6" t="s">
        <v>81</v>
      </c>
      <c r="D197" s="9">
        <v>0</v>
      </c>
      <c r="E197" s="9">
        <v>65</v>
      </c>
      <c r="F197" s="6"/>
      <c r="G197" s="8"/>
      <c r="H197" s="7">
        <v>8955</v>
      </c>
      <c r="I197" s="9">
        <v>240</v>
      </c>
      <c r="J197" s="7">
        <v>3074</v>
      </c>
      <c r="K197" s="9">
        <v>19</v>
      </c>
      <c r="L197" s="9">
        <v>106</v>
      </c>
      <c r="M197" s="9">
        <v>0</v>
      </c>
      <c r="N197" s="10">
        <v>0</v>
      </c>
      <c r="O197" s="7">
        <v>2</v>
      </c>
      <c r="P197" s="7">
        <v>3</v>
      </c>
      <c r="Q197" s="9">
        <v>0</v>
      </c>
      <c r="R197" s="7">
        <v>0</v>
      </c>
      <c r="S197" s="9">
        <v>21</v>
      </c>
      <c r="T197" s="9">
        <v>0</v>
      </c>
      <c r="U197" s="11">
        <f t="shared" si="6"/>
        <v>0</v>
      </c>
      <c r="V197" s="9">
        <v>109</v>
      </c>
      <c r="W197" s="9">
        <v>0</v>
      </c>
      <c r="X197" s="11">
        <f t="shared" si="7"/>
        <v>0</v>
      </c>
      <c r="Y197" s="9">
        <v>0</v>
      </c>
      <c r="Z197" s="9">
        <v>0</v>
      </c>
      <c r="AA197" s="6" t="s">
        <v>369</v>
      </c>
    </row>
    <row r="198" spans="1:27" ht="12">
      <c r="A198" s="6" t="s">
        <v>323</v>
      </c>
      <c r="B198" s="7">
        <v>2096</v>
      </c>
      <c r="C198" s="6" t="s">
        <v>324</v>
      </c>
      <c r="D198" s="9">
        <v>0</v>
      </c>
      <c r="E198" s="9">
        <v>86</v>
      </c>
      <c r="F198" s="6"/>
      <c r="G198" s="8"/>
      <c r="H198" s="7">
        <v>12955</v>
      </c>
      <c r="I198" s="9">
        <v>34</v>
      </c>
      <c r="J198" s="7">
        <v>4315</v>
      </c>
      <c r="K198" s="9">
        <v>57</v>
      </c>
      <c r="L198" s="7">
        <v>1034</v>
      </c>
      <c r="M198" s="9">
        <v>1</v>
      </c>
      <c r="N198" s="10">
        <v>10</v>
      </c>
      <c r="O198" s="7">
        <v>4</v>
      </c>
      <c r="P198" s="7">
        <v>8</v>
      </c>
      <c r="Q198" s="9">
        <v>4</v>
      </c>
      <c r="R198" s="7">
        <v>109</v>
      </c>
      <c r="S198" s="9">
        <v>66</v>
      </c>
      <c r="T198" s="9">
        <v>2</v>
      </c>
      <c r="U198" s="11">
        <f t="shared" si="6"/>
        <v>0.030303030303030304</v>
      </c>
      <c r="V198" s="7">
        <v>1161</v>
      </c>
      <c r="W198" s="9">
        <v>360</v>
      </c>
      <c r="X198" s="11">
        <f t="shared" si="7"/>
        <v>0.31007751937984496</v>
      </c>
      <c r="Y198" s="9">
        <v>162</v>
      </c>
      <c r="Z198" s="6" t="s">
        <v>31</v>
      </c>
      <c r="AA198" s="6" t="s">
        <v>369</v>
      </c>
    </row>
    <row r="199" spans="1:27" ht="12">
      <c r="A199" s="6" t="s">
        <v>325</v>
      </c>
      <c r="B199" s="7">
        <v>2046</v>
      </c>
      <c r="C199" s="6" t="s">
        <v>103</v>
      </c>
      <c r="D199" s="9">
        <v>0</v>
      </c>
      <c r="E199" s="9">
        <v>0</v>
      </c>
      <c r="G199" s="8"/>
      <c r="H199" s="7">
        <v>10348</v>
      </c>
      <c r="I199" s="9">
        <v>780</v>
      </c>
      <c r="J199" s="7">
        <v>1911</v>
      </c>
      <c r="K199" s="9">
        <v>31</v>
      </c>
      <c r="L199" s="9">
        <v>743</v>
      </c>
      <c r="M199" s="9">
        <v>2</v>
      </c>
      <c r="N199" s="10">
        <v>10</v>
      </c>
      <c r="O199" s="7">
        <v>0</v>
      </c>
      <c r="P199" s="7">
        <v>0</v>
      </c>
      <c r="Q199" s="9">
        <v>11</v>
      </c>
      <c r="R199" s="7">
        <v>753</v>
      </c>
      <c r="S199" s="9">
        <v>44</v>
      </c>
      <c r="T199" s="9">
        <v>11</v>
      </c>
      <c r="U199" s="11">
        <f t="shared" si="6"/>
        <v>0.25</v>
      </c>
      <c r="V199" s="7">
        <v>1506</v>
      </c>
      <c r="W199" s="9">
        <v>379</v>
      </c>
      <c r="X199" s="11">
        <f t="shared" si="7"/>
        <v>0.25166002656042497</v>
      </c>
      <c r="Y199" s="9">
        <v>0</v>
      </c>
      <c r="Z199" s="9">
        <v>0</v>
      </c>
      <c r="AA199" s="6" t="s">
        <v>369</v>
      </c>
    </row>
    <row r="200" spans="1:27" ht="12">
      <c r="A200" s="6" t="s">
        <v>326</v>
      </c>
      <c r="B200" s="7">
        <v>2036</v>
      </c>
      <c r="C200" s="6" t="s">
        <v>176</v>
      </c>
      <c r="D200" s="9">
        <v>87</v>
      </c>
      <c r="E200" s="9">
        <v>180</v>
      </c>
      <c r="G200" s="8"/>
      <c r="H200" s="7">
        <v>11435</v>
      </c>
      <c r="I200" s="9">
        <v>923</v>
      </c>
      <c r="J200" s="7">
        <v>2125</v>
      </c>
      <c r="K200" s="9">
        <v>42</v>
      </c>
      <c r="L200" s="9">
        <v>994</v>
      </c>
      <c r="M200" s="9">
        <v>0</v>
      </c>
      <c r="N200" s="10">
        <v>0</v>
      </c>
      <c r="O200" s="7">
        <v>0</v>
      </c>
      <c r="P200" s="7">
        <v>0</v>
      </c>
      <c r="Q200" s="9">
        <v>0</v>
      </c>
      <c r="R200" s="7">
        <v>0</v>
      </c>
      <c r="S200" s="9">
        <v>42</v>
      </c>
      <c r="T200" s="9">
        <v>0</v>
      </c>
      <c r="U200" s="11">
        <f t="shared" si="6"/>
        <v>0</v>
      </c>
      <c r="V200" s="9">
        <v>994</v>
      </c>
      <c r="W200" s="9">
        <v>0</v>
      </c>
      <c r="X200" s="11">
        <f t="shared" si="7"/>
        <v>0</v>
      </c>
      <c r="Y200" s="9">
        <v>34</v>
      </c>
      <c r="Z200" s="9">
        <v>204</v>
      </c>
      <c r="AA200" s="6" t="s">
        <v>369</v>
      </c>
    </row>
    <row r="201" spans="1:27" ht="12">
      <c r="A201" s="6" t="s">
        <v>327</v>
      </c>
      <c r="B201" s="7">
        <v>1906</v>
      </c>
      <c r="C201" s="6" t="s">
        <v>130</v>
      </c>
      <c r="D201" s="9">
        <v>0</v>
      </c>
      <c r="E201" s="9">
        <v>0</v>
      </c>
      <c r="F201" s="6"/>
      <c r="G201" s="8"/>
      <c r="H201" s="7">
        <v>15600</v>
      </c>
      <c r="I201" s="7">
        <v>1560</v>
      </c>
      <c r="J201" s="7">
        <v>1248</v>
      </c>
      <c r="K201" s="9">
        <v>0</v>
      </c>
      <c r="L201" s="9">
        <v>0</v>
      </c>
      <c r="M201" s="9">
        <v>0</v>
      </c>
      <c r="N201" s="10">
        <v>0</v>
      </c>
      <c r="O201" s="7">
        <v>0</v>
      </c>
      <c r="P201" s="7">
        <v>0</v>
      </c>
      <c r="Q201" s="9">
        <v>1</v>
      </c>
      <c r="R201" s="7">
        <v>150</v>
      </c>
      <c r="S201" s="9">
        <v>1</v>
      </c>
      <c r="T201" s="9">
        <v>0</v>
      </c>
      <c r="U201" s="11">
        <f t="shared" si="6"/>
        <v>0</v>
      </c>
      <c r="V201" s="9">
        <v>150</v>
      </c>
      <c r="W201" s="9">
        <v>0</v>
      </c>
      <c r="X201" s="11">
        <f t="shared" si="7"/>
        <v>0</v>
      </c>
      <c r="Y201" s="9">
        <v>0</v>
      </c>
      <c r="Z201" s="9">
        <v>0</v>
      </c>
      <c r="AA201" s="6" t="s">
        <v>145</v>
      </c>
    </row>
    <row r="202" spans="1:27" ht="12">
      <c r="A202" s="6" t="s">
        <v>328</v>
      </c>
      <c r="B202" s="7">
        <v>1898</v>
      </c>
      <c r="C202" s="6" t="s">
        <v>130</v>
      </c>
      <c r="D202" s="9">
        <v>15</v>
      </c>
      <c r="E202" s="9">
        <v>72</v>
      </c>
      <c r="F202" s="7">
        <v>233</v>
      </c>
      <c r="G202" s="8">
        <v>500</v>
      </c>
      <c r="H202" s="7">
        <v>9882</v>
      </c>
      <c r="I202" s="9">
        <v>28</v>
      </c>
      <c r="J202" s="7">
        <v>1428</v>
      </c>
      <c r="K202" s="9">
        <v>106</v>
      </c>
      <c r="L202" s="7">
        <v>1474</v>
      </c>
      <c r="M202" s="9">
        <v>2</v>
      </c>
      <c r="N202" s="10">
        <v>6</v>
      </c>
      <c r="O202" s="7">
        <v>16</v>
      </c>
      <c r="P202" s="7">
        <v>108</v>
      </c>
      <c r="Q202" s="9">
        <v>8</v>
      </c>
      <c r="R202" s="7">
        <v>856</v>
      </c>
      <c r="S202" s="9">
        <v>132</v>
      </c>
      <c r="T202" s="9">
        <v>29</v>
      </c>
      <c r="U202" s="11">
        <f t="shared" si="6"/>
        <v>0.2196969696969697</v>
      </c>
      <c r="V202" s="7">
        <v>2444</v>
      </c>
      <c r="W202" s="9">
        <v>1161</v>
      </c>
      <c r="X202" s="11">
        <f t="shared" si="7"/>
        <v>0.47504091653027825</v>
      </c>
      <c r="Y202" s="9">
        <v>1</v>
      </c>
      <c r="Z202" s="9">
        <v>20</v>
      </c>
      <c r="AA202" s="9" t="s">
        <v>369</v>
      </c>
    </row>
    <row r="203" spans="1:27" ht="12">
      <c r="A203" s="6" t="s">
        <v>329</v>
      </c>
      <c r="B203" s="7">
        <v>1887</v>
      </c>
      <c r="C203" s="6" t="s">
        <v>103</v>
      </c>
      <c r="D203" s="9">
        <v>0</v>
      </c>
      <c r="E203" s="9">
        <v>0</v>
      </c>
      <c r="F203" s="6"/>
      <c r="G203" s="8"/>
      <c r="H203" s="7">
        <v>5200</v>
      </c>
      <c r="I203" s="9">
        <v>144</v>
      </c>
      <c r="J203" s="9">
        <v>572</v>
      </c>
      <c r="K203" s="9">
        <v>2</v>
      </c>
      <c r="L203" s="9">
        <v>25</v>
      </c>
      <c r="M203" s="9">
        <v>0</v>
      </c>
      <c r="N203" s="10">
        <v>0</v>
      </c>
      <c r="O203" s="7">
        <v>1</v>
      </c>
      <c r="P203" s="7">
        <v>6</v>
      </c>
      <c r="Q203" s="9">
        <v>1</v>
      </c>
      <c r="R203" s="7">
        <v>10</v>
      </c>
      <c r="S203" s="9">
        <v>4</v>
      </c>
      <c r="T203" s="9">
        <v>0</v>
      </c>
      <c r="U203" s="11">
        <f t="shared" si="6"/>
        <v>0</v>
      </c>
      <c r="V203" s="9">
        <v>41</v>
      </c>
      <c r="W203" s="9">
        <v>0</v>
      </c>
      <c r="X203" s="11">
        <f t="shared" si="7"/>
        <v>0</v>
      </c>
      <c r="Y203" s="9">
        <v>0</v>
      </c>
      <c r="Z203" s="9">
        <v>0</v>
      </c>
      <c r="AA203" s="9" t="s">
        <v>145</v>
      </c>
    </row>
    <row r="204" spans="1:27" ht="12">
      <c r="A204" s="6" t="s">
        <v>330</v>
      </c>
      <c r="B204" s="7">
        <v>1858</v>
      </c>
      <c r="C204" s="6" t="s">
        <v>103</v>
      </c>
      <c r="D204" s="9">
        <v>0</v>
      </c>
      <c r="E204" s="9">
        <v>0</v>
      </c>
      <c r="G204" s="8"/>
      <c r="H204" s="7">
        <v>5246</v>
      </c>
      <c r="I204" s="9">
        <v>112</v>
      </c>
      <c r="J204" s="9">
        <v>163</v>
      </c>
      <c r="K204" s="9">
        <v>11</v>
      </c>
      <c r="L204" s="9">
        <v>81</v>
      </c>
      <c r="M204" s="9">
        <v>10</v>
      </c>
      <c r="N204" s="10">
        <v>22</v>
      </c>
      <c r="O204" s="7">
        <v>1</v>
      </c>
      <c r="P204" s="7">
        <v>23</v>
      </c>
      <c r="Q204" s="9">
        <v>1</v>
      </c>
      <c r="R204" s="7">
        <v>23</v>
      </c>
      <c r="S204" s="9">
        <v>23</v>
      </c>
      <c r="T204" s="9">
        <v>0</v>
      </c>
      <c r="U204" s="11">
        <f t="shared" si="6"/>
        <v>0</v>
      </c>
      <c r="V204" s="9">
        <v>149</v>
      </c>
      <c r="W204" s="9">
        <v>0</v>
      </c>
      <c r="X204" s="11">
        <f t="shared" si="7"/>
        <v>0</v>
      </c>
      <c r="Y204" s="9">
        <v>0</v>
      </c>
      <c r="Z204" s="9">
        <v>0</v>
      </c>
      <c r="AA204" s="6" t="s">
        <v>369</v>
      </c>
    </row>
    <row r="205" spans="1:27" ht="12">
      <c r="A205" s="6" t="s">
        <v>331</v>
      </c>
      <c r="B205" s="7">
        <v>1782</v>
      </c>
      <c r="C205" s="6" t="s">
        <v>222</v>
      </c>
      <c r="D205" s="9">
        <v>3</v>
      </c>
      <c r="E205" s="9">
        <v>100</v>
      </c>
      <c r="F205" s="6"/>
      <c r="G205" s="8"/>
      <c r="H205" s="7">
        <v>19500</v>
      </c>
      <c r="I205" s="7">
        <v>1820</v>
      </c>
      <c r="J205" s="7">
        <v>7800</v>
      </c>
      <c r="K205" s="9">
        <v>74</v>
      </c>
      <c r="L205" s="7">
        <v>1840</v>
      </c>
      <c r="M205" s="9">
        <v>5</v>
      </c>
      <c r="N205" s="10">
        <v>100</v>
      </c>
      <c r="O205" s="7">
        <v>12</v>
      </c>
      <c r="P205" s="7">
        <v>396</v>
      </c>
      <c r="Q205" s="9">
        <v>3</v>
      </c>
      <c r="R205" s="7">
        <v>260</v>
      </c>
      <c r="S205" s="9">
        <v>94</v>
      </c>
      <c r="T205" s="9">
        <v>7</v>
      </c>
      <c r="U205" s="11">
        <f t="shared" si="6"/>
        <v>0.07446808510638298</v>
      </c>
      <c r="V205" s="7">
        <v>2596</v>
      </c>
      <c r="W205" s="9">
        <v>630</v>
      </c>
      <c r="X205" s="11">
        <f t="shared" si="7"/>
        <v>0.24268104776579352</v>
      </c>
      <c r="Y205" s="9">
        <v>0</v>
      </c>
      <c r="Z205" s="9">
        <v>0</v>
      </c>
      <c r="AA205" s="6" t="s">
        <v>369</v>
      </c>
    </row>
    <row r="206" spans="1:27" ht="12">
      <c r="A206" s="6" t="s">
        <v>332</v>
      </c>
      <c r="B206" s="7">
        <v>1767</v>
      </c>
      <c r="C206" s="6" t="s">
        <v>130</v>
      </c>
      <c r="D206" s="9">
        <v>7</v>
      </c>
      <c r="E206" s="9">
        <v>46</v>
      </c>
      <c r="F206" s="8">
        <v>16</v>
      </c>
      <c r="G206" s="8">
        <v>4</v>
      </c>
      <c r="H206" s="7">
        <v>16287</v>
      </c>
      <c r="I206" s="7">
        <v>1418</v>
      </c>
      <c r="J206" s="7">
        <v>4256</v>
      </c>
      <c r="K206" s="9">
        <v>80</v>
      </c>
      <c r="L206" s="7">
        <v>1770</v>
      </c>
      <c r="M206" s="9">
        <v>20</v>
      </c>
      <c r="N206" s="10">
        <v>482</v>
      </c>
      <c r="O206" s="7">
        <v>39</v>
      </c>
      <c r="P206" s="7">
        <v>423</v>
      </c>
      <c r="Q206" s="9">
        <v>15</v>
      </c>
      <c r="R206" s="7">
        <v>657</v>
      </c>
      <c r="S206" s="9">
        <v>154</v>
      </c>
      <c r="T206" s="9">
        <v>13</v>
      </c>
      <c r="U206" s="11">
        <f t="shared" si="6"/>
        <v>0.08441558441558442</v>
      </c>
      <c r="V206" s="7">
        <v>3332</v>
      </c>
      <c r="W206" s="9">
        <v>326</v>
      </c>
      <c r="X206" s="11">
        <f t="shared" si="7"/>
        <v>0.09783913565426171</v>
      </c>
      <c r="Y206" s="9">
        <v>84</v>
      </c>
      <c r="Z206" s="9">
        <v>456</v>
      </c>
      <c r="AA206" s="6" t="s">
        <v>369</v>
      </c>
    </row>
    <row r="207" spans="1:27" ht="12">
      <c r="A207" s="6" t="s">
        <v>333</v>
      </c>
      <c r="B207" s="7">
        <v>1708</v>
      </c>
      <c r="C207" s="6" t="s">
        <v>93</v>
      </c>
      <c r="D207" s="9">
        <v>112</v>
      </c>
      <c r="E207" s="9">
        <v>312</v>
      </c>
      <c r="F207" s="8">
        <v>63</v>
      </c>
      <c r="G207" s="8">
        <v>19</v>
      </c>
      <c r="H207" s="7">
        <v>15080</v>
      </c>
      <c r="I207" s="7">
        <v>1162</v>
      </c>
      <c r="J207" s="7">
        <v>1720</v>
      </c>
      <c r="K207" s="9">
        <v>76</v>
      </c>
      <c r="L207" s="7">
        <v>1126</v>
      </c>
      <c r="M207" s="9">
        <v>12</v>
      </c>
      <c r="N207" s="10">
        <v>42</v>
      </c>
      <c r="O207" s="7">
        <v>4</v>
      </c>
      <c r="P207" s="7">
        <v>75</v>
      </c>
      <c r="Q207" s="9">
        <v>4</v>
      </c>
      <c r="R207" s="7">
        <v>61</v>
      </c>
      <c r="S207" s="9">
        <v>96</v>
      </c>
      <c r="T207" s="9">
        <v>3</v>
      </c>
      <c r="U207" s="11">
        <f t="shared" si="6"/>
        <v>0.03125</v>
      </c>
      <c r="V207" s="7">
        <v>1304</v>
      </c>
      <c r="W207" s="9">
        <v>31</v>
      </c>
      <c r="X207" s="11">
        <f t="shared" si="7"/>
        <v>0.023773006134969327</v>
      </c>
      <c r="Y207" s="9">
        <v>3</v>
      </c>
      <c r="Z207" s="9">
        <v>2</v>
      </c>
      <c r="AA207" s="6" t="s">
        <v>369</v>
      </c>
    </row>
    <row r="208" spans="1:27" ht="12">
      <c r="A208" s="6" t="s">
        <v>334</v>
      </c>
      <c r="B208" s="7">
        <v>1694</v>
      </c>
      <c r="C208" s="6" t="s">
        <v>282</v>
      </c>
      <c r="D208" s="9">
        <v>152</v>
      </c>
      <c r="E208" s="9">
        <v>175</v>
      </c>
      <c r="F208" s="6"/>
      <c r="G208" s="8"/>
      <c r="H208" s="7">
        <v>9256</v>
      </c>
      <c r="I208" s="9">
        <v>576</v>
      </c>
      <c r="J208" s="7">
        <v>3798</v>
      </c>
      <c r="K208" s="9">
        <v>94</v>
      </c>
      <c r="L208" s="7">
        <v>2693</v>
      </c>
      <c r="M208" s="9">
        <v>2</v>
      </c>
      <c r="N208" s="10">
        <v>35</v>
      </c>
      <c r="O208" s="7">
        <v>1</v>
      </c>
      <c r="P208" s="7">
        <v>450</v>
      </c>
      <c r="Q208" s="9">
        <v>4</v>
      </c>
      <c r="R208" s="7">
        <v>145</v>
      </c>
      <c r="S208" s="9">
        <v>101</v>
      </c>
      <c r="T208" s="9">
        <v>53</v>
      </c>
      <c r="U208" s="11">
        <f t="shared" si="6"/>
        <v>0.5247524752475248</v>
      </c>
      <c r="V208" s="7">
        <v>3323</v>
      </c>
      <c r="W208" s="7">
        <v>1905</v>
      </c>
      <c r="X208" s="11">
        <f t="shared" si="7"/>
        <v>0.5732771591934999</v>
      </c>
      <c r="Y208" s="9">
        <v>0</v>
      </c>
      <c r="Z208" s="9">
        <v>0</v>
      </c>
      <c r="AA208" s="6" t="s">
        <v>369</v>
      </c>
    </row>
    <row r="209" spans="1:27" ht="12">
      <c r="A209" s="6" t="s">
        <v>335</v>
      </c>
      <c r="B209" s="7">
        <v>1677</v>
      </c>
      <c r="C209" s="6" t="s">
        <v>67</v>
      </c>
      <c r="D209" s="9">
        <v>0</v>
      </c>
      <c r="E209" s="9">
        <v>0</v>
      </c>
      <c r="G209" s="8"/>
      <c r="H209" s="7">
        <v>2132</v>
      </c>
      <c r="I209" s="9">
        <v>121</v>
      </c>
      <c r="J209" s="7">
        <v>2344</v>
      </c>
      <c r="K209" s="9">
        <v>2</v>
      </c>
      <c r="L209" s="9">
        <v>115</v>
      </c>
      <c r="M209" s="9">
        <v>0</v>
      </c>
      <c r="N209" s="10">
        <v>0</v>
      </c>
      <c r="O209" s="7">
        <v>0</v>
      </c>
      <c r="P209" s="7">
        <v>0</v>
      </c>
      <c r="Q209" s="9">
        <v>2</v>
      </c>
      <c r="R209" s="7">
        <v>130</v>
      </c>
      <c r="S209" s="9">
        <v>4</v>
      </c>
      <c r="T209" s="9">
        <v>0</v>
      </c>
      <c r="U209" s="11">
        <f t="shared" si="6"/>
        <v>0</v>
      </c>
      <c r="V209" s="9">
        <v>245</v>
      </c>
      <c r="W209" s="9">
        <v>0</v>
      </c>
      <c r="X209" s="11">
        <f t="shared" si="7"/>
        <v>0</v>
      </c>
      <c r="Y209" s="9">
        <v>2</v>
      </c>
      <c r="Z209" s="9">
        <v>60</v>
      </c>
      <c r="AA209" s="6" t="s">
        <v>369</v>
      </c>
    </row>
    <row r="210" spans="1:27" ht="12">
      <c r="A210" s="6" t="s">
        <v>336</v>
      </c>
      <c r="B210" s="7">
        <v>1666</v>
      </c>
      <c r="C210" s="6" t="s">
        <v>282</v>
      </c>
      <c r="D210" s="9">
        <v>45</v>
      </c>
      <c r="E210" s="9">
        <v>10</v>
      </c>
      <c r="F210" s="7">
        <v>489</v>
      </c>
      <c r="G210" s="8">
        <v>252</v>
      </c>
      <c r="H210" s="7">
        <v>27990</v>
      </c>
      <c r="I210" s="7">
        <v>1508</v>
      </c>
      <c r="J210" s="7">
        <v>3672</v>
      </c>
      <c r="K210" s="9">
        <v>74</v>
      </c>
      <c r="L210" s="9">
        <v>822</v>
      </c>
      <c r="M210" s="9">
        <v>3</v>
      </c>
      <c r="N210" s="10">
        <v>55</v>
      </c>
      <c r="O210" s="7">
        <v>6</v>
      </c>
      <c r="P210" s="7">
        <v>21</v>
      </c>
      <c r="Q210" s="9">
        <v>9</v>
      </c>
      <c r="R210" s="7">
        <v>257</v>
      </c>
      <c r="S210" s="9">
        <v>92</v>
      </c>
      <c r="T210" s="9">
        <v>0</v>
      </c>
      <c r="U210" s="11">
        <f t="shared" si="6"/>
        <v>0</v>
      </c>
      <c r="V210" s="7">
        <v>1155</v>
      </c>
      <c r="W210" s="9">
        <v>0</v>
      </c>
      <c r="X210" s="11">
        <f t="shared" si="7"/>
        <v>0</v>
      </c>
      <c r="Y210" s="9">
        <v>61</v>
      </c>
      <c r="Z210" s="9">
        <v>427</v>
      </c>
      <c r="AA210" s="6" t="s">
        <v>369</v>
      </c>
    </row>
    <row r="211" spans="1:27" ht="12">
      <c r="A211" s="6" t="s">
        <v>337</v>
      </c>
      <c r="B211" s="7">
        <v>1639</v>
      </c>
      <c r="C211" s="6" t="s">
        <v>178</v>
      </c>
      <c r="D211" s="9">
        <v>0</v>
      </c>
      <c r="E211" s="9">
        <v>0</v>
      </c>
      <c r="F211" s="6"/>
      <c r="G211" s="8"/>
      <c r="H211" s="7">
        <v>1560</v>
      </c>
      <c r="I211" s="9">
        <v>884</v>
      </c>
      <c r="J211" s="9">
        <v>416</v>
      </c>
      <c r="K211" s="9">
        <v>2</v>
      </c>
      <c r="L211" s="9">
        <v>90</v>
      </c>
      <c r="M211" s="9">
        <v>0</v>
      </c>
      <c r="N211" s="10">
        <v>0</v>
      </c>
      <c r="O211" s="7">
        <v>0</v>
      </c>
      <c r="P211" s="7">
        <v>0</v>
      </c>
      <c r="Q211" s="9">
        <v>0</v>
      </c>
      <c r="R211" s="7">
        <v>0</v>
      </c>
      <c r="S211" s="9">
        <v>2</v>
      </c>
      <c r="T211" s="9">
        <v>0</v>
      </c>
      <c r="U211" s="11">
        <f t="shared" si="6"/>
        <v>0</v>
      </c>
      <c r="V211" s="9">
        <v>90</v>
      </c>
      <c r="W211" s="9">
        <v>0</v>
      </c>
      <c r="X211" s="11">
        <f t="shared" si="7"/>
        <v>0</v>
      </c>
      <c r="Y211" s="9">
        <v>1</v>
      </c>
      <c r="Z211" s="9">
        <v>25</v>
      </c>
      <c r="AA211" s="6" t="s">
        <v>145</v>
      </c>
    </row>
    <row r="212" spans="1:27" ht="12">
      <c r="A212" s="6" t="s">
        <v>338</v>
      </c>
      <c r="B212" s="7">
        <v>1610</v>
      </c>
      <c r="C212" s="6" t="s">
        <v>245</v>
      </c>
      <c r="D212" s="9">
        <v>0</v>
      </c>
      <c r="E212" s="9">
        <v>0</v>
      </c>
      <c r="F212" s="6"/>
      <c r="G212" s="8"/>
      <c r="H212" s="7">
        <v>4166</v>
      </c>
      <c r="I212" s="9">
        <v>375</v>
      </c>
      <c r="J212" s="7">
        <v>1376</v>
      </c>
      <c r="K212" s="9">
        <v>1</v>
      </c>
      <c r="L212" s="9">
        <v>28</v>
      </c>
      <c r="M212" s="9">
        <v>0</v>
      </c>
      <c r="N212" s="10">
        <v>0</v>
      </c>
      <c r="O212" s="7">
        <v>0</v>
      </c>
      <c r="P212" s="7">
        <v>0</v>
      </c>
      <c r="Q212" s="9">
        <v>0</v>
      </c>
      <c r="R212" s="7">
        <v>0</v>
      </c>
      <c r="S212" s="9">
        <v>1</v>
      </c>
      <c r="T212" s="9">
        <v>0</v>
      </c>
      <c r="U212" s="11">
        <f t="shared" si="6"/>
        <v>0</v>
      </c>
      <c r="V212" s="9">
        <v>28</v>
      </c>
      <c r="W212" s="9">
        <v>0</v>
      </c>
      <c r="X212" s="11">
        <f t="shared" si="7"/>
        <v>0</v>
      </c>
      <c r="Y212" s="9">
        <v>0</v>
      </c>
      <c r="Z212" s="9">
        <v>0</v>
      </c>
      <c r="AA212" s="6" t="s">
        <v>369</v>
      </c>
    </row>
    <row r="213" spans="1:27" ht="12">
      <c r="A213" s="6" t="s">
        <v>339</v>
      </c>
      <c r="B213" s="7">
        <v>1583</v>
      </c>
      <c r="C213" s="6" t="s">
        <v>192</v>
      </c>
      <c r="D213" s="9">
        <v>0</v>
      </c>
      <c r="E213" s="9">
        <v>42</v>
      </c>
      <c r="G213" s="8"/>
      <c r="H213" s="7">
        <v>5564</v>
      </c>
      <c r="I213" s="9">
        <v>468</v>
      </c>
      <c r="J213" s="7">
        <v>2440</v>
      </c>
      <c r="K213" s="9">
        <v>9</v>
      </c>
      <c r="L213" s="9">
        <v>233</v>
      </c>
      <c r="M213" s="9">
        <v>4</v>
      </c>
      <c r="N213" s="10">
        <v>8</v>
      </c>
      <c r="O213" s="7">
        <v>5</v>
      </c>
      <c r="P213" s="7">
        <v>76</v>
      </c>
      <c r="Q213" s="9">
        <v>5</v>
      </c>
      <c r="R213" s="7">
        <v>76</v>
      </c>
      <c r="S213" s="9">
        <v>23</v>
      </c>
      <c r="T213" s="9">
        <v>0</v>
      </c>
      <c r="U213" s="11">
        <f t="shared" si="6"/>
        <v>0</v>
      </c>
      <c r="V213" s="9">
        <v>393</v>
      </c>
      <c r="W213" s="9">
        <v>0</v>
      </c>
      <c r="X213" s="11">
        <f t="shared" si="7"/>
        <v>0</v>
      </c>
      <c r="Y213" s="9">
        <v>63</v>
      </c>
      <c r="Z213" s="7">
        <v>1025</v>
      </c>
      <c r="AA213" s="6" t="s">
        <v>369</v>
      </c>
    </row>
    <row r="214" spans="1:27" ht="12">
      <c r="A214" s="6" t="s">
        <v>340</v>
      </c>
      <c r="B214" s="7">
        <v>1539</v>
      </c>
      <c r="C214" s="6" t="s">
        <v>263</v>
      </c>
      <c r="D214" s="9">
        <v>0</v>
      </c>
      <c r="E214" s="9">
        <v>96</v>
      </c>
      <c r="F214" s="6"/>
      <c r="G214" s="8"/>
      <c r="H214" s="7">
        <v>5000</v>
      </c>
      <c r="I214" s="9">
        <v>208</v>
      </c>
      <c r="J214" s="7">
        <v>1200</v>
      </c>
      <c r="K214" s="9">
        <v>6</v>
      </c>
      <c r="L214" s="9">
        <v>28</v>
      </c>
      <c r="M214" s="9">
        <v>0</v>
      </c>
      <c r="N214" s="10">
        <v>0</v>
      </c>
      <c r="O214" s="7">
        <v>7</v>
      </c>
      <c r="P214" s="7">
        <v>62</v>
      </c>
      <c r="Q214" s="9">
        <v>0</v>
      </c>
      <c r="R214" s="7">
        <v>9</v>
      </c>
      <c r="S214" s="9">
        <v>13</v>
      </c>
      <c r="T214" s="9">
        <v>2</v>
      </c>
      <c r="U214" s="11">
        <f t="shared" si="6"/>
        <v>0.15384615384615385</v>
      </c>
      <c r="V214" s="9">
        <v>99</v>
      </c>
      <c r="W214" s="9">
        <v>41</v>
      </c>
      <c r="X214" s="11">
        <f t="shared" si="7"/>
        <v>0.41414141414141414</v>
      </c>
      <c r="Y214" s="9">
        <v>0</v>
      </c>
      <c r="Z214" s="9">
        <v>0</v>
      </c>
      <c r="AA214" s="6" t="s">
        <v>369</v>
      </c>
    </row>
    <row r="215" spans="1:27" ht="12">
      <c r="A215" s="6" t="s">
        <v>341</v>
      </c>
      <c r="B215" s="7">
        <v>1531</v>
      </c>
      <c r="C215" s="6" t="s">
        <v>84</v>
      </c>
      <c r="D215" s="9">
        <v>0</v>
      </c>
      <c r="E215" s="9">
        <v>0</v>
      </c>
      <c r="G215" s="8"/>
      <c r="H215" s="7">
        <v>28000</v>
      </c>
      <c r="I215" s="7">
        <v>1000</v>
      </c>
      <c r="J215" s="9">
        <v>0</v>
      </c>
      <c r="K215" s="9">
        <v>30</v>
      </c>
      <c r="L215" s="9">
        <v>420</v>
      </c>
      <c r="M215" s="9">
        <v>0</v>
      </c>
      <c r="N215" s="10">
        <v>0</v>
      </c>
      <c r="O215" s="7">
        <v>10</v>
      </c>
      <c r="P215" s="7">
        <v>100</v>
      </c>
      <c r="Q215" s="9">
        <v>0</v>
      </c>
      <c r="R215" s="7">
        <v>0</v>
      </c>
      <c r="S215" s="9">
        <v>40</v>
      </c>
      <c r="T215" s="9">
        <v>0</v>
      </c>
      <c r="U215" s="11">
        <f t="shared" si="6"/>
        <v>0</v>
      </c>
      <c r="V215" s="9">
        <v>520</v>
      </c>
      <c r="W215" s="9">
        <v>0</v>
      </c>
      <c r="X215" s="11">
        <f t="shared" si="7"/>
        <v>0</v>
      </c>
      <c r="Y215" s="9">
        <v>12</v>
      </c>
      <c r="Z215" s="9">
        <v>480</v>
      </c>
      <c r="AA215" s="6" t="s">
        <v>369</v>
      </c>
    </row>
    <row r="216" spans="1:27" ht="12">
      <c r="A216" s="6" t="s">
        <v>342</v>
      </c>
      <c r="B216" s="7">
        <v>1529</v>
      </c>
      <c r="C216" s="6" t="s">
        <v>198</v>
      </c>
      <c r="D216" s="9">
        <v>76</v>
      </c>
      <c r="E216" s="9">
        <v>110</v>
      </c>
      <c r="F216" s="8">
        <v>24</v>
      </c>
      <c r="G216" s="8">
        <v>8</v>
      </c>
      <c r="H216" s="7">
        <v>11232</v>
      </c>
      <c r="I216" s="9">
        <v>260</v>
      </c>
      <c r="J216" s="7">
        <v>3069</v>
      </c>
      <c r="K216" s="9">
        <v>29</v>
      </c>
      <c r="L216" s="9">
        <v>539</v>
      </c>
      <c r="M216" s="9">
        <v>6</v>
      </c>
      <c r="N216" s="10">
        <v>38</v>
      </c>
      <c r="O216" s="7">
        <v>3</v>
      </c>
      <c r="P216" s="7">
        <v>29</v>
      </c>
      <c r="Q216" s="9">
        <v>1</v>
      </c>
      <c r="R216" s="7">
        <v>67</v>
      </c>
      <c r="S216" s="9">
        <v>39</v>
      </c>
      <c r="T216" s="9">
        <v>5</v>
      </c>
      <c r="U216" s="11">
        <f t="shared" si="6"/>
        <v>0.1282051282051282</v>
      </c>
      <c r="V216" s="9">
        <v>673</v>
      </c>
      <c r="W216" s="9">
        <v>90</v>
      </c>
      <c r="X216" s="11">
        <f t="shared" si="7"/>
        <v>0.1337295690936107</v>
      </c>
      <c r="Y216" s="9">
        <v>0</v>
      </c>
      <c r="Z216" s="9">
        <v>0</v>
      </c>
      <c r="AA216" s="6" t="s">
        <v>369</v>
      </c>
    </row>
    <row r="217" spans="1:27" ht="12">
      <c r="A217" s="6" t="s">
        <v>343</v>
      </c>
      <c r="B217" s="7">
        <v>1500</v>
      </c>
      <c r="C217" s="6" t="s">
        <v>344</v>
      </c>
      <c r="D217" s="9">
        <v>0</v>
      </c>
      <c r="E217" s="9">
        <v>41</v>
      </c>
      <c r="F217" s="6"/>
      <c r="G217" s="8"/>
      <c r="H217" s="7">
        <v>19120</v>
      </c>
      <c r="I217" s="9">
        <v>352</v>
      </c>
      <c r="J217" s="7">
        <v>2455</v>
      </c>
      <c r="K217" s="9">
        <v>22</v>
      </c>
      <c r="L217" s="9">
        <v>303</v>
      </c>
      <c r="M217" s="9">
        <v>0</v>
      </c>
      <c r="N217" s="10">
        <v>0</v>
      </c>
      <c r="O217" s="7">
        <v>0</v>
      </c>
      <c r="P217" s="7">
        <v>0</v>
      </c>
      <c r="Q217" s="9">
        <v>0</v>
      </c>
      <c r="R217" s="7">
        <v>0</v>
      </c>
      <c r="S217" s="9">
        <v>22</v>
      </c>
      <c r="T217" s="9">
        <v>0</v>
      </c>
      <c r="U217" s="11">
        <f t="shared" si="6"/>
        <v>0</v>
      </c>
      <c r="V217" s="9">
        <v>303</v>
      </c>
      <c r="W217" s="9">
        <v>0</v>
      </c>
      <c r="X217" s="11">
        <f t="shared" si="7"/>
        <v>0</v>
      </c>
      <c r="Y217" s="9">
        <v>0</v>
      </c>
      <c r="Z217" s="9">
        <v>0</v>
      </c>
      <c r="AA217" s="6" t="s">
        <v>369</v>
      </c>
    </row>
    <row r="218" spans="1:27" ht="12">
      <c r="A218" s="6" t="s">
        <v>345</v>
      </c>
      <c r="B218" s="7">
        <v>1495</v>
      </c>
      <c r="C218" s="6" t="s">
        <v>137</v>
      </c>
      <c r="D218" s="9">
        <v>0</v>
      </c>
      <c r="E218" s="9">
        <v>229</v>
      </c>
      <c r="G218" s="8"/>
      <c r="H218" s="7">
        <v>17628</v>
      </c>
      <c r="I218" s="7">
        <v>1248</v>
      </c>
      <c r="J218" s="7">
        <v>4186</v>
      </c>
      <c r="K218" s="9">
        <v>52</v>
      </c>
      <c r="L218" s="9">
        <v>496</v>
      </c>
      <c r="M218" s="9">
        <v>0</v>
      </c>
      <c r="N218" s="10">
        <v>0</v>
      </c>
      <c r="O218" s="7">
        <v>0</v>
      </c>
      <c r="P218" s="7">
        <v>0</v>
      </c>
      <c r="Q218" s="9">
        <v>9</v>
      </c>
      <c r="R218" s="7">
        <v>164</v>
      </c>
      <c r="S218" s="9">
        <v>61</v>
      </c>
      <c r="T218" s="9">
        <v>0</v>
      </c>
      <c r="U218" s="11">
        <f t="shared" si="6"/>
        <v>0</v>
      </c>
      <c r="V218" s="9">
        <v>660</v>
      </c>
      <c r="W218" s="9">
        <v>0</v>
      </c>
      <c r="X218" s="11">
        <f t="shared" si="7"/>
        <v>0</v>
      </c>
      <c r="Y218" s="9">
        <v>8</v>
      </c>
      <c r="Z218" s="9">
        <v>56</v>
      </c>
      <c r="AA218" s="9" t="s">
        <v>145</v>
      </c>
    </row>
    <row r="219" spans="1:27" ht="12">
      <c r="A219" s="6" t="s">
        <v>346</v>
      </c>
      <c r="B219" s="7">
        <v>1466</v>
      </c>
      <c r="C219" s="6" t="s">
        <v>347</v>
      </c>
      <c r="D219" s="9">
        <v>0</v>
      </c>
      <c r="E219" s="9">
        <v>0</v>
      </c>
      <c r="F219" s="7">
        <v>423</v>
      </c>
      <c r="G219" s="8">
        <v>135</v>
      </c>
      <c r="H219" s="7">
        <v>6812</v>
      </c>
      <c r="I219" s="9">
        <v>321</v>
      </c>
      <c r="J219" s="7">
        <v>3172</v>
      </c>
      <c r="K219" s="9">
        <v>25</v>
      </c>
      <c r="L219" s="9">
        <v>167</v>
      </c>
      <c r="M219" s="9">
        <v>4</v>
      </c>
      <c r="N219" s="10">
        <v>20</v>
      </c>
      <c r="O219" s="7">
        <v>0</v>
      </c>
      <c r="P219" s="7">
        <v>0</v>
      </c>
      <c r="Q219" s="9">
        <v>2</v>
      </c>
      <c r="R219" s="7">
        <v>45</v>
      </c>
      <c r="S219" s="9">
        <v>31</v>
      </c>
      <c r="T219" s="9">
        <v>0</v>
      </c>
      <c r="U219" s="11">
        <f t="shared" si="6"/>
        <v>0</v>
      </c>
      <c r="V219" s="9">
        <v>232</v>
      </c>
      <c r="W219" s="9">
        <v>0</v>
      </c>
      <c r="X219" s="11">
        <f t="shared" si="7"/>
        <v>0</v>
      </c>
      <c r="Y219" s="9">
        <v>0</v>
      </c>
      <c r="Z219" s="9">
        <v>0</v>
      </c>
      <c r="AA219" s="6" t="s">
        <v>369</v>
      </c>
    </row>
    <row r="220" spans="1:27" ht="12">
      <c r="A220" s="6" t="s">
        <v>348</v>
      </c>
      <c r="B220" s="7">
        <v>1457</v>
      </c>
      <c r="C220" s="6" t="s">
        <v>170</v>
      </c>
      <c r="D220" s="9">
        <v>0</v>
      </c>
      <c r="E220" s="9">
        <v>15</v>
      </c>
      <c r="F220" s="6"/>
      <c r="G220" s="8"/>
      <c r="H220" s="7">
        <v>8930</v>
      </c>
      <c r="I220" s="7">
        <v>5647</v>
      </c>
      <c r="J220" s="7">
        <v>4550</v>
      </c>
      <c r="K220" s="9">
        <v>8</v>
      </c>
      <c r="L220" s="9">
        <v>90</v>
      </c>
      <c r="M220" s="9">
        <v>8</v>
      </c>
      <c r="N220" s="10">
        <v>190</v>
      </c>
      <c r="O220" s="7">
        <v>20</v>
      </c>
      <c r="P220" s="7">
        <v>20</v>
      </c>
      <c r="Q220" s="9">
        <v>1</v>
      </c>
      <c r="R220" s="7">
        <v>0</v>
      </c>
      <c r="S220" s="9">
        <v>37</v>
      </c>
      <c r="T220" s="9">
        <v>0</v>
      </c>
      <c r="U220" s="11">
        <f t="shared" si="6"/>
        <v>0</v>
      </c>
      <c r="V220" s="9">
        <v>300</v>
      </c>
      <c r="W220" s="9">
        <v>0</v>
      </c>
      <c r="X220" s="11">
        <f t="shared" si="7"/>
        <v>0</v>
      </c>
      <c r="Y220" s="9">
        <v>0</v>
      </c>
      <c r="Z220" s="9">
        <v>0</v>
      </c>
      <c r="AA220" s="6" t="s">
        <v>369</v>
      </c>
    </row>
    <row r="221" spans="1:27" ht="12">
      <c r="A221" s="6" t="s">
        <v>349</v>
      </c>
      <c r="B221" s="7">
        <v>1456</v>
      </c>
      <c r="C221" s="6" t="s">
        <v>227</v>
      </c>
      <c r="D221" s="9">
        <v>0</v>
      </c>
      <c r="E221" s="9">
        <v>129</v>
      </c>
      <c r="F221" s="6"/>
      <c r="G221" s="8"/>
      <c r="H221" s="7">
        <v>6547</v>
      </c>
      <c r="I221" s="9">
        <v>624</v>
      </c>
      <c r="J221" s="9">
        <v>735</v>
      </c>
      <c r="K221" s="9">
        <v>16</v>
      </c>
      <c r="L221" s="9">
        <v>241</v>
      </c>
      <c r="M221" s="9">
        <v>4</v>
      </c>
      <c r="N221" s="10">
        <v>22</v>
      </c>
      <c r="O221" s="7">
        <v>5</v>
      </c>
      <c r="P221" s="7">
        <v>53</v>
      </c>
      <c r="Q221" s="9">
        <v>12</v>
      </c>
      <c r="R221" s="7">
        <v>577</v>
      </c>
      <c r="S221" s="9">
        <v>37</v>
      </c>
      <c r="T221" s="9">
        <v>0</v>
      </c>
      <c r="U221" s="11">
        <f t="shared" si="6"/>
        <v>0</v>
      </c>
      <c r="V221" s="9">
        <v>893</v>
      </c>
      <c r="W221" s="9">
        <v>0</v>
      </c>
      <c r="X221" s="11">
        <f t="shared" si="7"/>
        <v>0</v>
      </c>
      <c r="Y221" s="9">
        <v>30</v>
      </c>
      <c r="Z221" s="9">
        <v>30</v>
      </c>
      <c r="AA221" s="6" t="s">
        <v>145</v>
      </c>
    </row>
    <row r="222" spans="1:27" ht="12">
      <c r="A222" s="6" t="s">
        <v>350</v>
      </c>
      <c r="B222" s="7">
        <v>1370</v>
      </c>
      <c r="C222" s="6" t="s">
        <v>347</v>
      </c>
      <c r="D222" s="9">
        <v>0</v>
      </c>
      <c r="E222" s="9">
        <v>17</v>
      </c>
      <c r="F222" s="7"/>
      <c r="G222" s="8"/>
      <c r="H222" s="7">
        <v>11180</v>
      </c>
      <c r="I222" s="9">
        <v>572</v>
      </c>
      <c r="J222" s="7">
        <v>3432</v>
      </c>
      <c r="K222" s="9">
        <v>48</v>
      </c>
      <c r="L222" s="9">
        <v>406</v>
      </c>
      <c r="M222" s="9">
        <v>0</v>
      </c>
      <c r="N222" s="10">
        <v>0</v>
      </c>
      <c r="O222" s="7">
        <v>2</v>
      </c>
      <c r="P222" s="7">
        <v>560</v>
      </c>
      <c r="Q222" s="17">
        <v>0</v>
      </c>
      <c r="R222" s="7">
        <v>29</v>
      </c>
      <c r="S222" s="9">
        <v>50</v>
      </c>
      <c r="T222" s="9">
        <v>0</v>
      </c>
      <c r="U222" s="11">
        <f t="shared" si="6"/>
        <v>0</v>
      </c>
      <c r="V222" s="9">
        <v>995</v>
      </c>
      <c r="W222" s="9">
        <v>0</v>
      </c>
      <c r="X222" s="11">
        <f t="shared" si="7"/>
        <v>0</v>
      </c>
      <c r="Y222" s="9">
        <v>2</v>
      </c>
      <c r="Z222" s="9">
        <v>18</v>
      </c>
      <c r="AA222" s="6" t="s">
        <v>369</v>
      </c>
    </row>
    <row r="223" spans="1:27" ht="12">
      <c r="A223" s="6" t="s">
        <v>351</v>
      </c>
      <c r="B223" s="7">
        <v>1308</v>
      </c>
      <c r="C223" s="6" t="s">
        <v>157</v>
      </c>
      <c r="D223" s="9">
        <v>0</v>
      </c>
      <c r="E223" s="9">
        <v>0</v>
      </c>
      <c r="F223" s="6"/>
      <c r="G223" s="8"/>
      <c r="H223" s="7">
        <v>3450</v>
      </c>
      <c r="I223" s="9">
        <v>312</v>
      </c>
      <c r="J223" s="7">
        <v>1021</v>
      </c>
      <c r="K223" s="9">
        <v>8</v>
      </c>
      <c r="L223" s="9">
        <v>116</v>
      </c>
      <c r="M223" s="9">
        <v>2</v>
      </c>
      <c r="N223" s="10">
        <v>45</v>
      </c>
      <c r="O223" s="7">
        <v>1</v>
      </c>
      <c r="P223" s="7">
        <v>39</v>
      </c>
      <c r="Q223" s="9">
        <v>3</v>
      </c>
      <c r="R223" s="7">
        <v>215</v>
      </c>
      <c r="S223" s="9">
        <v>14</v>
      </c>
      <c r="T223" s="9">
        <v>4</v>
      </c>
      <c r="U223" s="11">
        <f t="shared" si="6"/>
        <v>0.2857142857142857</v>
      </c>
      <c r="V223" s="9">
        <v>415</v>
      </c>
      <c r="W223" s="9">
        <v>265</v>
      </c>
      <c r="X223" s="11">
        <f t="shared" si="7"/>
        <v>0.6385542168674698</v>
      </c>
      <c r="Y223" s="9">
        <v>3</v>
      </c>
      <c r="Z223" s="9">
        <v>30</v>
      </c>
      <c r="AA223" s="6" t="s">
        <v>369</v>
      </c>
    </row>
    <row r="224" spans="1:27" ht="12">
      <c r="A224" s="6" t="s">
        <v>352</v>
      </c>
      <c r="B224" s="7">
        <v>1293</v>
      </c>
      <c r="C224" s="6" t="s">
        <v>222</v>
      </c>
      <c r="D224" s="9">
        <v>62</v>
      </c>
      <c r="E224" s="9">
        <v>190</v>
      </c>
      <c r="F224" s="6"/>
      <c r="G224" s="8"/>
      <c r="H224" s="7">
        <v>10660</v>
      </c>
      <c r="I224" s="9">
        <v>572</v>
      </c>
      <c r="J224" s="7">
        <v>4160</v>
      </c>
      <c r="K224" s="9">
        <v>22</v>
      </c>
      <c r="L224" s="9">
        <v>306</v>
      </c>
      <c r="M224" s="9">
        <v>8</v>
      </c>
      <c r="N224" s="10">
        <v>36</v>
      </c>
      <c r="O224" s="7">
        <v>4</v>
      </c>
      <c r="P224" s="7">
        <v>20</v>
      </c>
      <c r="Q224" s="9">
        <v>5</v>
      </c>
      <c r="R224" s="7">
        <v>12</v>
      </c>
      <c r="S224" s="9">
        <v>39</v>
      </c>
      <c r="T224" s="9">
        <v>7</v>
      </c>
      <c r="U224" s="11">
        <f t="shared" si="6"/>
        <v>0.1794871794871795</v>
      </c>
      <c r="V224" s="9">
        <v>374</v>
      </c>
      <c r="W224" s="9">
        <v>183</v>
      </c>
      <c r="X224" s="11">
        <f t="shared" si="7"/>
        <v>0.4893048128342246</v>
      </c>
      <c r="Y224" s="9">
        <v>1</v>
      </c>
      <c r="Z224" s="9">
        <v>5</v>
      </c>
      <c r="AA224" s="6" t="s">
        <v>369</v>
      </c>
    </row>
    <row r="225" spans="1:27" ht="12">
      <c r="A225" s="6" t="s">
        <v>353</v>
      </c>
      <c r="B225" s="7">
        <v>1262</v>
      </c>
      <c r="C225" s="6" t="s">
        <v>234</v>
      </c>
      <c r="D225" s="9">
        <v>0</v>
      </c>
      <c r="E225" s="9">
        <v>0</v>
      </c>
      <c r="F225" s="6"/>
      <c r="G225" s="8"/>
      <c r="H225" s="7">
        <v>5980</v>
      </c>
      <c r="I225" s="9">
        <v>250</v>
      </c>
      <c r="J225" s="9">
        <v>387</v>
      </c>
      <c r="K225" s="9">
        <v>9</v>
      </c>
      <c r="L225" s="9">
        <v>319</v>
      </c>
      <c r="M225" s="9">
        <v>41</v>
      </c>
      <c r="N225" s="10">
        <v>195</v>
      </c>
      <c r="O225" s="7">
        <v>5</v>
      </c>
      <c r="P225" s="7">
        <v>46</v>
      </c>
      <c r="Q225" s="9">
        <v>0</v>
      </c>
      <c r="R225" s="7">
        <v>0</v>
      </c>
      <c r="S225" s="9">
        <v>55</v>
      </c>
      <c r="T225" s="9">
        <v>0</v>
      </c>
      <c r="U225" s="11">
        <f t="shared" si="6"/>
        <v>0</v>
      </c>
      <c r="V225" s="9">
        <v>560</v>
      </c>
      <c r="W225" s="9">
        <v>0</v>
      </c>
      <c r="X225" s="11">
        <f t="shared" si="7"/>
        <v>0</v>
      </c>
      <c r="Y225" s="9">
        <v>16</v>
      </c>
      <c r="Z225" s="9">
        <v>551</v>
      </c>
      <c r="AA225" s="6" t="s">
        <v>369</v>
      </c>
    </row>
    <row r="226" spans="1:27" ht="12">
      <c r="A226" s="6" t="s">
        <v>354</v>
      </c>
      <c r="B226" s="7">
        <v>1253</v>
      </c>
      <c r="C226" s="6" t="s">
        <v>355</v>
      </c>
      <c r="D226" s="9">
        <v>0</v>
      </c>
      <c r="E226" s="9">
        <v>320</v>
      </c>
      <c r="F226" s="7"/>
      <c r="G226" s="8"/>
      <c r="H226" s="7">
        <v>14000</v>
      </c>
      <c r="I226" s="7">
        <v>1400</v>
      </c>
      <c r="J226" s="7">
        <v>3500</v>
      </c>
      <c r="K226" s="9">
        <v>56</v>
      </c>
      <c r="L226" s="9">
        <v>950</v>
      </c>
      <c r="M226" s="9">
        <v>8</v>
      </c>
      <c r="N226" s="10">
        <v>300</v>
      </c>
      <c r="O226" s="7">
        <v>30</v>
      </c>
      <c r="P226" s="7">
        <v>155</v>
      </c>
      <c r="Q226" s="9">
        <v>17</v>
      </c>
      <c r="R226" s="7">
        <v>300</v>
      </c>
      <c r="S226" s="9">
        <v>111</v>
      </c>
      <c r="T226" s="9">
        <v>1</v>
      </c>
      <c r="U226" s="11">
        <f t="shared" si="6"/>
        <v>0.009009009009009009</v>
      </c>
      <c r="V226" s="7">
        <v>1705</v>
      </c>
      <c r="W226" s="9">
        <v>50</v>
      </c>
      <c r="X226" s="11">
        <f t="shared" si="7"/>
        <v>0.02932551319648094</v>
      </c>
      <c r="Y226" s="9">
        <v>10</v>
      </c>
      <c r="Z226" s="9">
        <v>514</v>
      </c>
      <c r="AA226" s="6" t="s">
        <v>369</v>
      </c>
    </row>
    <row r="227" spans="1:27" ht="12">
      <c r="A227" s="6" t="s">
        <v>356</v>
      </c>
      <c r="B227" s="7">
        <v>1209</v>
      </c>
      <c r="C227" s="6" t="s">
        <v>159</v>
      </c>
      <c r="D227" s="9">
        <v>0</v>
      </c>
      <c r="E227" s="9">
        <v>13</v>
      </c>
      <c r="F227" s="6"/>
      <c r="G227" s="8"/>
      <c r="H227" s="7">
        <v>5772</v>
      </c>
      <c r="I227" s="9">
        <v>676</v>
      </c>
      <c r="J227" s="7">
        <v>2149</v>
      </c>
      <c r="K227" s="9">
        <v>38</v>
      </c>
      <c r="L227" s="9">
        <v>562</v>
      </c>
      <c r="M227" s="9">
        <v>0</v>
      </c>
      <c r="N227" s="10">
        <v>0</v>
      </c>
      <c r="O227" s="7">
        <v>12</v>
      </c>
      <c r="P227" s="7">
        <v>68</v>
      </c>
      <c r="Q227" s="9">
        <v>0</v>
      </c>
      <c r="R227" s="7">
        <v>0</v>
      </c>
      <c r="S227" s="9">
        <v>50</v>
      </c>
      <c r="T227" s="9">
        <v>0</v>
      </c>
      <c r="U227" s="11">
        <f t="shared" si="6"/>
        <v>0</v>
      </c>
      <c r="V227" s="9">
        <v>630</v>
      </c>
      <c r="W227" s="9">
        <v>0</v>
      </c>
      <c r="X227" s="11">
        <f t="shared" si="7"/>
        <v>0</v>
      </c>
      <c r="Y227" s="9">
        <v>33</v>
      </c>
      <c r="Z227" s="9">
        <v>362</v>
      </c>
      <c r="AA227" s="6" t="s">
        <v>369</v>
      </c>
    </row>
    <row r="228" spans="1:27" ht="12">
      <c r="A228" s="6" t="s">
        <v>357</v>
      </c>
      <c r="B228" s="7">
        <v>1185</v>
      </c>
      <c r="C228" s="6" t="s">
        <v>315</v>
      </c>
      <c r="D228" s="9">
        <v>0</v>
      </c>
      <c r="E228" s="9">
        <v>19</v>
      </c>
      <c r="G228" s="8"/>
      <c r="H228" s="7">
        <v>10946</v>
      </c>
      <c r="I228" s="7">
        <v>1118</v>
      </c>
      <c r="J228" s="7">
        <v>4654</v>
      </c>
      <c r="K228" s="9">
        <v>7</v>
      </c>
      <c r="L228" s="9">
        <v>46</v>
      </c>
      <c r="M228" s="9">
        <v>0</v>
      </c>
      <c r="N228" s="10">
        <v>0</v>
      </c>
      <c r="O228" s="7">
        <v>0</v>
      </c>
      <c r="P228" s="7">
        <v>0</v>
      </c>
      <c r="Q228" s="9">
        <v>0</v>
      </c>
      <c r="R228" s="7">
        <v>0</v>
      </c>
      <c r="S228" s="9">
        <v>7</v>
      </c>
      <c r="T228" s="9">
        <v>0</v>
      </c>
      <c r="U228" s="11">
        <f t="shared" si="6"/>
        <v>0</v>
      </c>
      <c r="V228" s="9">
        <v>46</v>
      </c>
      <c r="W228" s="9">
        <v>0</v>
      </c>
      <c r="X228" s="11">
        <f t="shared" si="7"/>
        <v>0</v>
      </c>
      <c r="Y228" s="9">
        <v>15</v>
      </c>
      <c r="Z228" s="9">
        <v>138</v>
      </c>
      <c r="AA228" s="6" t="s">
        <v>369</v>
      </c>
    </row>
    <row r="229" spans="1:27" ht="12">
      <c r="A229" s="6" t="s">
        <v>358</v>
      </c>
      <c r="B229" s="7">
        <v>1142</v>
      </c>
      <c r="C229" s="6" t="s">
        <v>282</v>
      </c>
      <c r="D229" s="9">
        <v>100</v>
      </c>
      <c r="E229" s="9">
        <v>250</v>
      </c>
      <c r="F229" s="6"/>
      <c r="G229" s="8"/>
      <c r="H229" s="7">
        <v>16000</v>
      </c>
      <c r="I229" s="7">
        <v>2000</v>
      </c>
      <c r="J229" s="7">
        <v>1799</v>
      </c>
      <c r="K229" s="9">
        <v>57</v>
      </c>
      <c r="L229" s="7">
        <v>1000</v>
      </c>
      <c r="M229" s="9">
        <v>4</v>
      </c>
      <c r="N229" s="10">
        <v>25</v>
      </c>
      <c r="O229" s="7">
        <v>3</v>
      </c>
      <c r="P229" s="7">
        <v>120</v>
      </c>
      <c r="Q229" s="9">
        <v>4</v>
      </c>
      <c r="R229" s="7">
        <v>0</v>
      </c>
      <c r="S229" s="9">
        <v>68</v>
      </c>
      <c r="T229" s="9">
        <v>6</v>
      </c>
      <c r="U229" s="11">
        <f t="shared" si="6"/>
        <v>0.08823529411764706</v>
      </c>
      <c r="V229" s="7">
        <v>1145</v>
      </c>
      <c r="W229" s="9">
        <v>150</v>
      </c>
      <c r="X229" s="11">
        <f t="shared" si="7"/>
        <v>0.13100436681222707</v>
      </c>
      <c r="Y229" s="9">
        <v>45</v>
      </c>
      <c r="Z229" s="9">
        <v>39</v>
      </c>
      <c r="AA229" s="6" t="s">
        <v>369</v>
      </c>
    </row>
    <row r="230" spans="1:27" ht="12">
      <c r="A230" s="6" t="s">
        <v>359</v>
      </c>
      <c r="B230" s="7">
        <v>1130</v>
      </c>
      <c r="C230" s="6" t="s">
        <v>344</v>
      </c>
      <c r="D230" s="9">
        <v>0</v>
      </c>
      <c r="E230" s="9">
        <v>47</v>
      </c>
      <c r="G230" s="8"/>
      <c r="H230" s="7">
        <v>6275</v>
      </c>
      <c r="I230" s="9">
        <v>308</v>
      </c>
      <c r="J230" s="9">
        <v>4403</v>
      </c>
      <c r="K230" s="9">
        <v>11</v>
      </c>
      <c r="L230" s="9">
        <v>143</v>
      </c>
      <c r="M230" s="9">
        <v>1</v>
      </c>
      <c r="N230" s="10">
        <v>5</v>
      </c>
      <c r="O230" s="7">
        <v>1</v>
      </c>
      <c r="P230" s="7">
        <v>10</v>
      </c>
      <c r="Q230" s="9">
        <v>0</v>
      </c>
      <c r="R230" s="7">
        <v>0</v>
      </c>
      <c r="S230" s="9">
        <v>13</v>
      </c>
      <c r="T230" s="9">
        <v>4</v>
      </c>
      <c r="U230" s="11">
        <f t="shared" si="6"/>
        <v>0.3076923076923077</v>
      </c>
      <c r="V230" s="9">
        <v>158</v>
      </c>
      <c r="W230" s="9">
        <v>85</v>
      </c>
      <c r="X230" s="11">
        <f t="shared" si="7"/>
        <v>0.5379746835443038</v>
      </c>
      <c r="Y230" s="9">
        <v>21</v>
      </c>
      <c r="Z230" s="9">
        <v>325</v>
      </c>
      <c r="AA230" s="6" t="s">
        <v>369</v>
      </c>
    </row>
    <row r="231" spans="1:27" ht="12">
      <c r="A231" s="6" t="s">
        <v>360</v>
      </c>
      <c r="B231" s="9">
        <v>970</v>
      </c>
      <c r="C231" s="6" t="s">
        <v>67</v>
      </c>
      <c r="D231" s="9">
        <v>0</v>
      </c>
      <c r="E231" s="9">
        <v>155</v>
      </c>
      <c r="F231" s="6"/>
      <c r="G231" s="8"/>
      <c r="H231" s="7">
        <v>12948</v>
      </c>
      <c r="I231" s="9">
        <v>832</v>
      </c>
      <c r="J231" s="7">
        <v>1600</v>
      </c>
      <c r="K231" s="9">
        <v>42</v>
      </c>
      <c r="L231" s="7">
        <v>1237</v>
      </c>
      <c r="M231" s="9">
        <v>0</v>
      </c>
      <c r="N231" s="10">
        <v>0</v>
      </c>
      <c r="O231" s="7">
        <v>22</v>
      </c>
      <c r="P231" s="7">
        <v>383</v>
      </c>
      <c r="Q231" s="9">
        <v>4</v>
      </c>
      <c r="R231" s="7">
        <v>2635</v>
      </c>
      <c r="S231" s="9">
        <v>68</v>
      </c>
      <c r="T231" s="9">
        <v>6</v>
      </c>
      <c r="U231" s="11">
        <f t="shared" si="6"/>
        <v>0.08823529411764706</v>
      </c>
      <c r="V231" s="7">
        <v>4255</v>
      </c>
      <c r="W231" s="9">
        <v>2749</v>
      </c>
      <c r="X231" s="11">
        <f t="shared" si="7"/>
        <v>0.646063454759107</v>
      </c>
      <c r="Y231" s="9">
        <v>12</v>
      </c>
      <c r="Z231" s="9">
        <v>30</v>
      </c>
      <c r="AA231" s="6" t="s">
        <v>145</v>
      </c>
    </row>
    <row r="232" spans="1:27" ht="12">
      <c r="A232" s="6" t="s">
        <v>361</v>
      </c>
      <c r="B232" s="9">
        <v>928</v>
      </c>
      <c r="C232" s="6" t="s">
        <v>249</v>
      </c>
      <c r="D232" s="9">
        <v>0</v>
      </c>
      <c r="E232" s="9">
        <v>0</v>
      </c>
      <c r="F232" s="6"/>
      <c r="G232" s="8"/>
      <c r="H232" s="7">
        <v>1430</v>
      </c>
      <c r="I232" s="9">
        <v>24</v>
      </c>
      <c r="J232" s="9">
        <v>37</v>
      </c>
      <c r="K232" s="9">
        <v>6</v>
      </c>
      <c r="L232" s="9">
        <v>170</v>
      </c>
      <c r="M232" s="9">
        <v>4</v>
      </c>
      <c r="N232" s="10">
        <v>86</v>
      </c>
      <c r="O232" s="7">
        <v>4</v>
      </c>
      <c r="P232" s="7">
        <v>313</v>
      </c>
      <c r="Q232" s="9">
        <v>5</v>
      </c>
      <c r="R232" s="7">
        <v>358</v>
      </c>
      <c r="S232" s="9">
        <v>19</v>
      </c>
      <c r="T232" s="9">
        <v>0</v>
      </c>
      <c r="U232" s="11">
        <f t="shared" si="6"/>
        <v>0</v>
      </c>
      <c r="V232" s="9">
        <v>927</v>
      </c>
      <c r="W232" s="9">
        <v>0</v>
      </c>
      <c r="X232" s="11">
        <f t="shared" si="7"/>
        <v>0</v>
      </c>
      <c r="Y232" s="9">
        <v>4</v>
      </c>
      <c r="Z232" s="9">
        <v>159</v>
      </c>
      <c r="AA232" s="6" t="s">
        <v>369</v>
      </c>
    </row>
    <row r="233" spans="1:27" ht="12">
      <c r="A233" s="6" t="s">
        <v>362</v>
      </c>
      <c r="B233" s="9">
        <v>916</v>
      </c>
      <c r="C233" s="6" t="s">
        <v>147</v>
      </c>
      <c r="D233" s="9">
        <v>0</v>
      </c>
      <c r="E233" s="9">
        <v>192</v>
      </c>
      <c r="F233" s="6"/>
      <c r="G233" s="8"/>
      <c r="H233" s="7">
        <v>9140</v>
      </c>
      <c r="I233" s="9">
        <v>570</v>
      </c>
      <c r="J233" s="7">
        <v>4700</v>
      </c>
      <c r="K233" s="9">
        <v>9</v>
      </c>
      <c r="L233" s="9">
        <v>211</v>
      </c>
      <c r="M233" s="9">
        <v>2</v>
      </c>
      <c r="N233" s="10">
        <v>38</v>
      </c>
      <c r="O233" s="7">
        <v>11</v>
      </c>
      <c r="P233" s="7">
        <v>287</v>
      </c>
      <c r="Q233" s="9">
        <v>0</v>
      </c>
      <c r="R233" s="7">
        <v>0</v>
      </c>
      <c r="S233" s="9">
        <v>22</v>
      </c>
      <c r="T233" s="9">
        <v>4</v>
      </c>
      <c r="U233" s="11">
        <f t="shared" si="6"/>
        <v>0.18181818181818182</v>
      </c>
      <c r="V233" s="9">
        <v>536</v>
      </c>
      <c r="W233" s="9">
        <v>79</v>
      </c>
      <c r="X233" s="11">
        <f t="shared" si="7"/>
        <v>0.14738805970149255</v>
      </c>
      <c r="Y233" s="9">
        <v>0</v>
      </c>
      <c r="Z233" s="9">
        <v>0</v>
      </c>
      <c r="AA233" s="6" t="s">
        <v>369</v>
      </c>
    </row>
    <row r="234" spans="1:27" ht="12">
      <c r="A234" s="6" t="s">
        <v>363</v>
      </c>
      <c r="B234" s="9">
        <v>843</v>
      </c>
      <c r="C234" s="6" t="s">
        <v>227</v>
      </c>
      <c r="D234" s="9">
        <v>0</v>
      </c>
      <c r="E234" s="9">
        <v>0</v>
      </c>
      <c r="G234" s="8"/>
      <c r="H234" s="7">
        <v>1560</v>
      </c>
      <c r="I234" s="9">
        <v>100</v>
      </c>
      <c r="J234" s="9">
        <v>750</v>
      </c>
      <c r="K234" s="9">
        <v>0</v>
      </c>
      <c r="L234" s="9">
        <v>0</v>
      </c>
      <c r="M234" s="9">
        <v>0</v>
      </c>
      <c r="N234" s="10">
        <v>0</v>
      </c>
      <c r="O234" s="7">
        <v>0</v>
      </c>
      <c r="P234" s="7">
        <v>0</v>
      </c>
      <c r="Q234" s="9">
        <v>0</v>
      </c>
      <c r="R234" s="7">
        <v>0</v>
      </c>
      <c r="S234" s="9">
        <v>0</v>
      </c>
      <c r="T234" s="9">
        <v>0</v>
      </c>
      <c r="U234" s="11">
        <v>0</v>
      </c>
      <c r="V234" s="9">
        <v>0</v>
      </c>
      <c r="W234" s="9">
        <v>0</v>
      </c>
      <c r="X234" s="11">
        <v>0</v>
      </c>
      <c r="Y234" s="9">
        <v>0</v>
      </c>
      <c r="Z234" s="9">
        <v>0</v>
      </c>
      <c r="AA234" s="6" t="s">
        <v>145</v>
      </c>
    </row>
    <row r="235" spans="1:27" ht="12">
      <c r="A235" s="6" t="s">
        <v>364</v>
      </c>
      <c r="B235" s="9">
        <v>807</v>
      </c>
      <c r="C235" s="6" t="s">
        <v>308</v>
      </c>
      <c r="D235" s="9">
        <v>0</v>
      </c>
      <c r="E235" s="9">
        <v>9</v>
      </c>
      <c r="F235" s="8">
        <v>177</v>
      </c>
      <c r="G235" s="8"/>
      <c r="H235" s="7">
        <v>8491</v>
      </c>
      <c r="I235" s="9">
        <v>103</v>
      </c>
      <c r="J235" s="7">
        <v>2010</v>
      </c>
      <c r="K235" s="9">
        <v>9</v>
      </c>
      <c r="L235" s="9">
        <v>146</v>
      </c>
      <c r="M235" s="9">
        <v>0</v>
      </c>
      <c r="N235" s="10">
        <v>0</v>
      </c>
      <c r="O235" s="7">
        <v>0</v>
      </c>
      <c r="P235" s="7">
        <v>0</v>
      </c>
      <c r="Q235" s="9">
        <v>0</v>
      </c>
      <c r="R235" s="7">
        <v>0</v>
      </c>
      <c r="S235" s="9">
        <v>9</v>
      </c>
      <c r="T235" s="9">
        <v>0</v>
      </c>
      <c r="U235" s="11">
        <f>T235/S235</f>
        <v>0</v>
      </c>
      <c r="V235" s="9">
        <v>146</v>
      </c>
      <c r="W235" s="9">
        <v>0</v>
      </c>
      <c r="X235" s="11">
        <f>W235/V235</f>
        <v>0</v>
      </c>
      <c r="Y235" s="9">
        <v>287</v>
      </c>
      <c r="Z235" s="7">
        <v>1336</v>
      </c>
      <c r="AA235" s="6" t="s">
        <v>369</v>
      </c>
    </row>
    <row r="236" spans="1:27" ht="12">
      <c r="A236" s="6" t="s">
        <v>365</v>
      </c>
      <c r="B236" s="9">
        <v>709</v>
      </c>
      <c r="C236" s="6" t="s">
        <v>282</v>
      </c>
      <c r="D236" s="9">
        <v>120</v>
      </c>
      <c r="E236" s="9">
        <v>13</v>
      </c>
      <c r="F236" s="6"/>
      <c r="G236" s="8"/>
      <c r="H236" s="7">
        <v>4056</v>
      </c>
      <c r="I236" s="9">
        <v>56</v>
      </c>
      <c r="J236" s="7">
        <v>1935</v>
      </c>
      <c r="K236" s="9">
        <v>28</v>
      </c>
      <c r="L236" s="9">
        <v>245</v>
      </c>
      <c r="M236" s="9">
        <v>2</v>
      </c>
      <c r="N236" s="10">
        <v>14</v>
      </c>
      <c r="O236" s="7">
        <v>6</v>
      </c>
      <c r="P236" s="7">
        <v>36</v>
      </c>
      <c r="Q236" s="9">
        <v>35</v>
      </c>
      <c r="R236" s="7">
        <v>2</v>
      </c>
      <c r="S236" s="9">
        <v>71</v>
      </c>
      <c r="T236" s="9">
        <v>0</v>
      </c>
      <c r="U236" s="11">
        <f>T236/S236</f>
        <v>0</v>
      </c>
      <c r="V236" s="9">
        <v>297</v>
      </c>
      <c r="W236" s="9">
        <v>0</v>
      </c>
      <c r="X236" s="11">
        <f>W236/V236</f>
        <v>0</v>
      </c>
      <c r="Y236" s="9">
        <v>13</v>
      </c>
      <c r="Z236" s="9">
        <v>117</v>
      </c>
      <c r="AA236" s="6" t="s">
        <v>369</v>
      </c>
    </row>
    <row r="237" spans="1:27" ht="12">
      <c r="A237" s="6" t="s">
        <v>366</v>
      </c>
      <c r="B237" s="9">
        <v>697</v>
      </c>
      <c r="C237" s="6" t="s">
        <v>72</v>
      </c>
      <c r="D237" s="9">
        <v>0</v>
      </c>
      <c r="E237" s="9">
        <v>0</v>
      </c>
      <c r="F237" s="6"/>
      <c r="G237" s="8"/>
      <c r="H237" s="9">
        <v>614</v>
      </c>
      <c r="I237" s="9">
        <v>53</v>
      </c>
      <c r="J237" s="9">
        <v>648</v>
      </c>
      <c r="K237" s="9">
        <v>0</v>
      </c>
      <c r="L237" s="9">
        <v>0</v>
      </c>
      <c r="M237" s="9">
        <v>0</v>
      </c>
      <c r="N237" s="10">
        <v>0</v>
      </c>
      <c r="O237" s="7">
        <v>0</v>
      </c>
      <c r="P237" s="7">
        <v>0</v>
      </c>
      <c r="Q237" s="9">
        <v>0</v>
      </c>
      <c r="R237" s="7">
        <v>0</v>
      </c>
      <c r="S237" s="9">
        <v>0</v>
      </c>
      <c r="T237" s="9">
        <v>0</v>
      </c>
      <c r="U237" s="11">
        <v>0</v>
      </c>
      <c r="V237" s="9">
        <v>0</v>
      </c>
      <c r="W237" s="9">
        <v>0</v>
      </c>
      <c r="X237" s="11">
        <v>0</v>
      </c>
      <c r="Y237" s="9">
        <v>0</v>
      </c>
      <c r="Z237" s="9">
        <v>0</v>
      </c>
      <c r="AA237" s="6" t="s">
        <v>145</v>
      </c>
    </row>
    <row r="238" spans="1:27" ht="12">
      <c r="A238" s="6" t="s">
        <v>367</v>
      </c>
      <c r="B238" s="9">
        <v>595</v>
      </c>
      <c r="C238" s="6" t="s">
        <v>103</v>
      </c>
      <c r="D238" s="9">
        <v>0</v>
      </c>
      <c r="E238" s="9">
        <v>0</v>
      </c>
      <c r="F238" s="6"/>
      <c r="G238" s="8"/>
      <c r="H238" s="7">
        <v>1600</v>
      </c>
      <c r="I238" s="9">
        <v>200</v>
      </c>
      <c r="J238" s="6">
        <v>0</v>
      </c>
      <c r="K238" s="9">
        <v>0</v>
      </c>
      <c r="L238" s="9">
        <v>0</v>
      </c>
      <c r="M238" s="9">
        <v>0</v>
      </c>
      <c r="N238" s="10">
        <v>0</v>
      </c>
      <c r="O238" s="7">
        <v>0</v>
      </c>
      <c r="P238" s="7">
        <v>0</v>
      </c>
      <c r="Q238" s="9">
        <v>0</v>
      </c>
      <c r="R238" s="7">
        <v>0</v>
      </c>
      <c r="S238" s="9">
        <v>0</v>
      </c>
      <c r="T238" s="9">
        <v>0</v>
      </c>
      <c r="U238" s="11">
        <v>0</v>
      </c>
      <c r="V238" s="9">
        <v>0</v>
      </c>
      <c r="W238" s="9">
        <v>0</v>
      </c>
      <c r="X238" s="11">
        <v>0</v>
      </c>
      <c r="Y238" s="9">
        <v>0</v>
      </c>
      <c r="Z238" s="9">
        <v>0</v>
      </c>
      <c r="AA238" s="6" t="s">
        <v>145</v>
      </c>
    </row>
    <row r="239" spans="1:27" ht="12">
      <c r="A239" s="6" t="s">
        <v>368</v>
      </c>
      <c r="B239" s="9">
        <v>241</v>
      </c>
      <c r="C239" s="6" t="s">
        <v>282</v>
      </c>
      <c r="D239" s="9">
        <v>0</v>
      </c>
      <c r="E239" s="9">
        <v>0</v>
      </c>
      <c r="G239" s="8"/>
      <c r="H239" s="9">
        <v>220</v>
      </c>
      <c r="I239" s="9">
        <v>150</v>
      </c>
      <c r="J239" s="9">
        <v>780</v>
      </c>
      <c r="K239" s="9">
        <v>2</v>
      </c>
      <c r="L239" s="9">
        <v>10</v>
      </c>
      <c r="M239" s="9">
        <v>0</v>
      </c>
      <c r="N239" s="10">
        <v>0</v>
      </c>
      <c r="O239" s="7">
        <v>0</v>
      </c>
      <c r="P239" s="7">
        <v>0</v>
      </c>
      <c r="Q239" s="9">
        <v>0</v>
      </c>
      <c r="R239" s="7">
        <v>0</v>
      </c>
      <c r="S239" s="9">
        <v>2</v>
      </c>
      <c r="T239" s="9">
        <v>0</v>
      </c>
      <c r="U239" s="11">
        <f>T239/S239</f>
        <v>0</v>
      </c>
      <c r="V239" s="9">
        <v>10</v>
      </c>
      <c r="W239" s="9">
        <v>0</v>
      </c>
      <c r="X239" s="11">
        <f>W239/V239</f>
        <v>0</v>
      </c>
      <c r="Y239" s="9">
        <v>2</v>
      </c>
      <c r="Z239" s="9">
        <v>8</v>
      </c>
      <c r="AA239" s="6" t="s">
        <v>369</v>
      </c>
    </row>
    <row r="240" spans="1:27" ht="12">
      <c r="A240" s="19"/>
      <c r="B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11"/>
      <c r="V240" s="7"/>
      <c r="W240" s="7"/>
      <c r="X240" s="7"/>
      <c r="Y240" s="7"/>
      <c r="Z240" s="7"/>
      <c r="AA240" s="7"/>
    </row>
    <row r="241" spans="1:27" ht="12">
      <c r="A241" s="19"/>
      <c r="B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11"/>
      <c r="V241" s="7"/>
      <c r="W241" s="7"/>
      <c r="X241" s="11"/>
      <c r="Y241" s="7"/>
      <c r="Z241" s="7"/>
      <c r="AA241" s="7"/>
    </row>
    <row r="242" spans="1:27" ht="12">
      <c r="A242" s="19"/>
      <c r="B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11"/>
      <c r="V242" s="7"/>
      <c r="W242" s="7"/>
      <c r="X242" s="11"/>
      <c r="Y242" s="7"/>
      <c r="Z242" s="7"/>
      <c r="AA242" s="7"/>
    </row>
    <row r="243" spans="14:18" ht="12.75">
      <c r="N243" s="10"/>
      <c r="O243" s="7"/>
      <c r="P243" s="7"/>
      <c r="R243" s="7"/>
    </row>
    <row r="244" spans="14:18" ht="12.75">
      <c r="N244" s="10"/>
      <c r="O244" s="7"/>
      <c r="P244" s="7"/>
      <c r="R244" s="7"/>
    </row>
    <row r="245" spans="14:18" ht="12.75">
      <c r="N245" s="10"/>
      <c r="O245" s="7"/>
      <c r="P245" s="7"/>
      <c r="R245" s="7"/>
    </row>
    <row r="246" spans="14:18" ht="12.75">
      <c r="N246" s="10"/>
      <c r="O246" s="7"/>
      <c r="P246" s="7"/>
      <c r="R246" s="7"/>
    </row>
    <row r="247" spans="14:18" ht="12.75">
      <c r="N247" s="10"/>
      <c r="O247" s="7"/>
      <c r="P247" s="7"/>
      <c r="R247" s="7"/>
    </row>
    <row r="248" spans="14:18" ht="12.75">
      <c r="N248" s="10"/>
      <c r="O248" s="7"/>
      <c r="P248" s="7"/>
      <c r="R248" s="7"/>
    </row>
    <row r="249" spans="14:18" ht="12.75">
      <c r="N249" s="10"/>
      <c r="O249" s="7"/>
      <c r="P249" s="7"/>
      <c r="R249" s="7"/>
    </row>
    <row r="250" spans="14:18" ht="12.75">
      <c r="N250" s="10"/>
      <c r="O250" s="7"/>
      <c r="P250" s="7"/>
      <c r="R250" s="7"/>
    </row>
    <row r="251" spans="14:18" ht="12.75">
      <c r="N251" s="10"/>
      <c r="O251" s="7"/>
      <c r="P251" s="7"/>
      <c r="R251" s="7"/>
    </row>
    <row r="252" spans="14:18" ht="12.75">
      <c r="N252" s="10"/>
      <c r="O252" s="7"/>
      <c r="P252" s="7"/>
      <c r="R252" s="7"/>
    </row>
    <row r="253" spans="14:18" ht="12.75">
      <c r="N253" s="10"/>
      <c r="O253" s="7"/>
      <c r="P253" s="7"/>
      <c r="R253" s="7"/>
    </row>
    <row r="254" spans="14:18" ht="12.75">
      <c r="N254" s="10"/>
      <c r="O254" s="7"/>
      <c r="P254" s="7"/>
      <c r="R254" s="7"/>
    </row>
    <row r="255" spans="14:18" ht="12.75">
      <c r="N255" s="10"/>
      <c r="O255" s="7"/>
      <c r="P255" s="7"/>
      <c r="R255" s="7"/>
    </row>
    <row r="256" spans="14:18" ht="12.75">
      <c r="N256" s="10"/>
      <c r="O256" s="7"/>
      <c r="P256" s="7"/>
      <c r="R256" s="7"/>
    </row>
    <row r="257" spans="14:18" ht="12.75">
      <c r="N257" s="10"/>
      <c r="O257" s="7"/>
      <c r="P257" s="7"/>
      <c r="R257" s="7"/>
    </row>
    <row r="258" spans="14:18" ht="12.75">
      <c r="N258" s="10"/>
      <c r="O258" s="7"/>
      <c r="P258" s="7"/>
      <c r="R258" s="7"/>
    </row>
    <row r="259" spans="14:18" ht="12.75">
      <c r="N259" s="10"/>
      <c r="O259" s="7"/>
      <c r="P259" s="7"/>
      <c r="R259" s="7"/>
    </row>
    <row r="260" spans="14:18" ht="12.75">
      <c r="N260" s="10"/>
      <c r="O260" s="7"/>
      <c r="P260" s="7"/>
      <c r="R260" s="7"/>
    </row>
    <row r="261" spans="14:18" ht="12.75">
      <c r="N261" s="10"/>
      <c r="O261" s="7"/>
      <c r="P261" s="7"/>
      <c r="R261" s="7"/>
    </row>
    <row r="262" spans="14:18" ht="12.75">
      <c r="N262" s="10"/>
      <c r="O262" s="7"/>
      <c r="P262" s="7"/>
      <c r="R262" s="7"/>
    </row>
    <row r="263" spans="14:18" ht="12.75">
      <c r="N263" s="10"/>
      <c r="O263" s="7"/>
      <c r="P263" s="7"/>
      <c r="R263" s="7"/>
    </row>
    <row r="264" spans="14:18" ht="12.75">
      <c r="N264" s="10"/>
      <c r="O264" s="7"/>
      <c r="P264" s="7"/>
      <c r="R264" s="7"/>
    </row>
    <row r="265" spans="14:18" ht="12.75">
      <c r="N265" s="10"/>
      <c r="O265" s="7"/>
      <c r="P265" s="7"/>
      <c r="R265" s="7"/>
    </row>
    <row r="266" spans="14:18" ht="12.75">
      <c r="N266" s="10"/>
      <c r="O266" s="7"/>
      <c r="P266" s="7"/>
      <c r="R266" s="7"/>
    </row>
    <row r="267" spans="14:18" ht="12.75">
      <c r="N267" s="10"/>
      <c r="O267" s="7"/>
      <c r="P267" s="7"/>
      <c r="R267" s="7"/>
    </row>
    <row r="268" spans="14:18" ht="12.75">
      <c r="N268" s="10"/>
      <c r="O268" s="7"/>
      <c r="P268" s="7"/>
      <c r="R268" s="7"/>
    </row>
    <row r="269" spans="14:18" ht="12.75">
      <c r="N269" s="10"/>
      <c r="O269" s="7"/>
      <c r="P269" s="7"/>
      <c r="R269" s="7"/>
    </row>
    <row r="270" spans="14:18" ht="12.75">
      <c r="N270" s="10"/>
      <c r="O270" s="7"/>
      <c r="P270" s="7"/>
      <c r="R270" s="7"/>
    </row>
    <row r="271" spans="14:18" ht="12.75">
      <c r="N271" s="10"/>
      <c r="O271" s="7"/>
      <c r="P271" s="7"/>
      <c r="R271" s="7"/>
    </row>
    <row r="272" spans="14:18" ht="12.75">
      <c r="N272" s="10"/>
      <c r="O272" s="7"/>
      <c r="P272" s="7"/>
      <c r="R272" s="7"/>
    </row>
    <row r="273" spans="14:18" ht="12.75">
      <c r="N273" s="10"/>
      <c r="O273" s="7"/>
      <c r="P273" s="7"/>
      <c r="R273" s="7"/>
    </row>
    <row r="274" spans="14:18" ht="12.75">
      <c r="N274" s="10"/>
      <c r="O274" s="7"/>
      <c r="P274" s="7"/>
      <c r="R274" s="7"/>
    </row>
    <row r="275" spans="14:18" ht="12.75">
      <c r="N275" s="10"/>
      <c r="O275" s="7"/>
      <c r="P275" s="7"/>
      <c r="R275" s="7"/>
    </row>
    <row r="276" spans="14:18" ht="12.75">
      <c r="N276" s="10"/>
      <c r="O276" s="7"/>
      <c r="P276" s="7"/>
      <c r="R276" s="7"/>
    </row>
    <row r="277" spans="14:18" ht="12.75">
      <c r="N277" s="10"/>
      <c r="O277" s="7"/>
      <c r="P277" s="7"/>
      <c r="R277" s="7"/>
    </row>
    <row r="278" spans="14:18" ht="12.75">
      <c r="N278" s="10"/>
      <c r="O278" s="7"/>
      <c r="P278" s="7"/>
      <c r="R278" s="7"/>
    </row>
    <row r="279" spans="14:18" ht="12.75">
      <c r="N279" s="10"/>
      <c r="O279" s="7"/>
      <c r="P279" s="7"/>
      <c r="R279" s="7"/>
    </row>
    <row r="280" spans="14:18" ht="12.75">
      <c r="N280" s="10"/>
      <c r="O280" s="7"/>
      <c r="P280" s="7"/>
      <c r="R280" s="7"/>
    </row>
    <row r="281" spans="14:18" ht="12.75">
      <c r="N281" s="10"/>
      <c r="O281" s="7"/>
      <c r="P281" s="7"/>
      <c r="R281" s="7"/>
    </row>
    <row r="282" spans="14:18" ht="12.75">
      <c r="N282" s="10"/>
      <c r="O282" s="7"/>
      <c r="P282" s="7"/>
      <c r="R282" s="7"/>
    </row>
    <row r="283" spans="14:18" ht="12.75">
      <c r="N283" s="10"/>
      <c r="O283" s="7"/>
      <c r="P283" s="7"/>
      <c r="R283" s="7"/>
    </row>
    <row r="284" spans="14:18" ht="12.75">
      <c r="N284" s="10"/>
      <c r="O284" s="7"/>
      <c r="P284" s="7"/>
      <c r="R284" s="7"/>
    </row>
    <row r="285" spans="14:18" ht="12.75">
      <c r="N285" s="10"/>
      <c r="O285" s="7"/>
      <c r="P285" s="7"/>
      <c r="R285" s="7"/>
    </row>
    <row r="286" spans="14:18" ht="12.75">
      <c r="N286" s="10"/>
      <c r="O286" s="7"/>
      <c r="P286" s="7"/>
      <c r="R286" s="7"/>
    </row>
    <row r="287" spans="14:18" ht="12.75">
      <c r="N287" s="10"/>
      <c r="O287" s="7"/>
      <c r="P287" s="7"/>
      <c r="R287" s="7"/>
    </row>
    <row r="288" spans="14:18" ht="12.75">
      <c r="N288" s="10"/>
      <c r="O288" s="7"/>
      <c r="P288" s="7"/>
      <c r="R288" s="7"/>
    </row>
    <row r="289" spans="14:18" ht="12.75">
      <c r="N289" s="10"/>
      <c r="O289" s="7"/>
      <c r="P289" s="7"/>
      <c r="R289" s="7"/>
    </row>
    <row r="290" spans="14:18" ht="12.75">
      <c r="N290" s="10"/>
      <c r="O290" s="7"/>
      <c r="P290" s="7"/>
      <c r="R290" s="7"/>
    </row>
    <row r="291" spans="14:18" ht="12.75">
      <c r="N291" s="10"/>
      <c r="O291" s="7"/>
      <c r="P291" s="7"/>
      <c r="R291" s="7"/>
    </row>
    <row r="292" spans="14:18" ht="12.75">
      <c r="N292" s="10"/>
      <c r="O292" s="7"/>
      <c r="P292" s="7"/>
      <c r="R292" s="7"/>
    </row>
    <row r="293" spans="14:18" ht="12.75">
      <c r="N293" s="10"/>
      <c r="O293" s="7"/>
      <c r="P293" s="7"/>
      <c r="R293" s="7"/>
    </row>
    <row r="294" spans="14:18" ht="12.75">
      <c r="N294" s="10"/>
      <c r="O294" s="7"/>
      <c r="P294" s="7"/>
      <c r="R294" s="7"/>
    </row>
    <row r="295" spans="14:18" ht="12.75">
      <c r="N295" s="10"/>
      <c r="O295" s="7"/>
      <c r="P295" s="7"/>
      <c r="R295" s="7"/>
    </row>
    <row r="296" spans="14:18" ht="12.75">
      <c r="N296" s="10"/>
      <c r="O296" s="7"/>
      <c r="P296" s="7"/>
      <c r="R296" s="7"/>
    </row>
    <row r="297" spans="14:18" ht="12.75">
      <c r="N297" s="10"/>
      <c r="O297" s="7"/>
      <c r="P297" s="7"/>
      <c r="R297" s="7"/>
    </row>
    <row r="298" spans="14:18" ht="12.75">
      <c r="N298" s="10"/>
      <c r="O298" s="7"/>
      <c r="P298" s="7"/>
      <c r="R298" s="7"/>
    </row>
    <row r="299" spans="14:18" ht="12.75">
      <c r="N299" s="10"/>
      <c r="O299" s="7"/>
      <c r="P299" s="7"/>
      <c r="R299" s="7"/>
    </row>
    <row r="300" spans="14:18" ht="12.75">
      <c r="N300" s="10"/>
      <c r="O300" s="7"/>
      <c r="P300" s="7"/>
      <c r="R300" s="7"/>
    </row>
    <row r="301" spans="14:18" ht="12.75">
      <c r="N301" s="10"/>
      <c r="O301" s="7"/>
      <c r="P301" s="7"/>
      <c r="R301" s="7"/>
    </row>
    <row r="302" spans="14:18" ht="12.75">
      <c r="N302" s="10"/>
      <c r="O302" s="7"/>
      <c r="P302" s="7"/>
      <c r="R302" s="7"/>
    </row>
    <row r="303" spans="14:18" ht="12.75">
      <c r="N303" s="10"/>
      <c r="O303" s="7"/>
      <c r="P303" s="7"/>
      <c r="R303" s="7"/>
    </row>
    <row r="304" spans="14:18" ht="12.75">
      <c r="N304" s="10"/>
      <c r="O304" s="7"/>
      <c r="P304" s="7"/>
      <c r="R304" s="7"/>
    </row>
    <row r="305" spans="14:18" ht="12.75">
      <c r="N305" s="10"/>
      <c r="O305" s="7"/>
      <c r="P305" s="7"/>
      <c r="R305" s="7"/>
    </row>
    <row r="306" spans="14:18" ht="12.75">
      <c r="N306" s="10"/>
      <c r="O306" s="7"/>
      <c r="P306" s="7"/>
      <c r="R306" s="7"/>
    </row>
    <row r="307" spans="14:18" ht="12.75">
      <c r="N307" s="10"/>
      <c r="O307" s="7"/>
      <c r="P307" s="7"/>
      <c r="R307" s="7"/>
    </row>
    <row r="308" spans="14:18" ht="12.75">
      <c r="N308" s="10"/>
      <c r="O308" s="7"/>
      <c r="P308" s="7"/>
      <c r="R308" s="7"/>
    </row>
    <row r="309" spans="14:18" ht="12.75">
      <c r="N309" s="10"/>
      <c r="O309" s="7"/>
      <c r="P309" s="7"/>
      <c r="R309" s="7"/>
    </row>
    <row r="310" spans="14:18" ht="12.75">
      <c r="N310" s="10"/>
      <c r="O310" s="7"/>
      <c r="P310" s="7"/>
      <c r="R310" s="7"/>
    </row>
    <row r="311" spans="14:18" ht="12.75">
      <c r="N311" s="10"/>
      <c r="O311" s="7"/>
      <c r="P311" s="7"/>
      <c r="R311" s="7"/>
    </row>
    <row r="312" spans="14:18" ht="12.75">
      <c r="N312" s="10"/>
      <c r="O312" s="7"/>
      <c r="P312" s="7"/>
      <c r="R312" s="7"/>
    </row>
    <row r="313" spans="14:18" ht="12.75">
      <c r="N313" s="10"/>
      <c r="O313" s="7"/>
      <c r="P313" s="7"/>
      <c r="R313" s="7"/>
    </row>
    <row r="314" spans="14:18" ht="12.75">
      <c r="N314" s="10"/>
      <c r="O314" s="7"/>
      <c r="P314" s="7"/>
      <c r="R314" s="7"/>
    </row>
    <row r="315" spans="14:18" ht="12.75">
      <c r="N315" s="10"/>
      <c r="O315" s="7"/>
      <c r="P315" s="7"/>
      <c r="R315" s="7"/>
    </row>
    <row r="316" spans="14:18" ht="12.75">
      <c r="N316" s="10"/>
      <c r="O316" s="7"/>
      <c r="P316" s="7"/>
      <c r="R316" s="7"/>
    </row>
    <row r="317" spans="14:18" ht="12.75">
      <c r="N317" s="10"/>
      <c r="O317" s="7"/>
      <c r="P317" s="7"/>
      <c r="R317" s="7"/>
    </row>
    <row r="318" spans="14:18" ht="12.75">
      <c r="N318" s="10"/>
      <c r="O318" s="7"/>
      <c r="P318" s="7"/>
      <c r="R318" s="7"/>
    </row>
    <row r="319" spans="14:18" ht="12.75">
      <c r="N319" s="10"/>
      <c r="O319" s="7"/>
      <c r="P319" s="7"/>
      <c r="R319" s="7"/>
    </row>
    <row r="320" spans="14:18" ht="12.75">
      <c r="N320" s="10"/>
      <c r="O320" s="7"/>
      <c r="P320" s="7"/>
      <c r="R320" s="7"/>
    </row>
    <row r="321" spans="14:18" ht="12.75">
      <c r="N321" s="10"/>
      <c r="O321" s="7"/>
      <c r="P321" s="7"/>
      <c r="R321" s="7"/>
    </row>
    <row r="322" spans="14:18" ht="12.75">
      <c r="N322" s="10"/>
      <c r="O322" s="7"/>
      <c r="P322" s="7"/>
      <c r="R322" s="7"/>
    </row>
    <row r="323" spans="14:18" ht="12.75">
      <c r="N323" s="10"/>
      <c r="O323" s="7"/>
      <c r="P323" s="7"/>
      <c r="R323" s="7"/>
    </row>
    <row r="324" spans="14:18" ht="12.75">
      <c r="N324" s="10"/>
      <c r="O324" s="7"/>
      <c r="P324" s="7"/>
      <c r="R324" s="7"/>
    </row>
    <row r="325" spans="14:18" ht="12.75">
      <c r="N325" s="10"/>
      <c r="O325" s="7"/>
      <c r="P325" s="7"/>
      <c r="R325" s="7"/>
    </row>
    <row r="326" spans="14:18" ht="12.75">
      <c r="N326" s="10"/>
      <c r="O326" s="7"/>
      <c r="P326" s="7"/>
      <c r="R326" s="7"/>
    </row>
    <row r="327" spans="14:18" ht="12.75">
      <c r="N327" s="10"/>
      <c r="O327" s="7"/>
      <c r="P327" s="7"/>
      <c r="R327" s="7"/>
    </row>
    <row r="328" spans="14:18" ht="12.75">
      <c r="N328" s="10"/>
      <c r="O328" s="7"/>
      <c r="P328" s="7"/>
      <c r="R328" s="7"/>
    </row>
    <row r="329" spans="14:18" ht="12.75">
      <c r="N329" s="10"/>
      <c r="O329" s="7"/>
      <c r="P329" s="7"/>
      <c r="R329" s="7"/>
    </row>
    <row r="330" spans="14:18" ht="12.75">
      <c r="N330" s="10"/>
      <c r="O330" s="7"/>
      <c r="P330" s="7"/>
      <c r="R330" s="7"/>
    </row>
    <row r="331" spans="14:18" ht="12.75">
      <c r="N331" s="10"/>
      <c r="O331" s="7"/>
      <c r="P331" s="7"/>
      <c r="R331" s="7"/>
    </row>
    <row r="332" spans="14:18" ht="12.75">
      <c r="N332" s="10"/>
      <c r="O332" s="7"/>
      <c r="P332" s="7"/>
      <c r="R332" s="7"/>
    </row>
    <row r="333" spans="14:18" ht="12.75">
      <c r="N333" s="10"/>
      <c r="O333" s="7"/>
      <c r="P333" s="7"/>
      <c r="R333" s="7"/>
    </row>
    <row r="334" spans="14:18" ht="12.75">
      <c r="N334" s="10"/>
      <c r="O334" s="7"/>
      <c r="P334" s="7"/>
      <c r="R334" s="7"/>
    </row>
    <row r="335" spans="14:18" ht="12.75">
      <c r="N335" s="10"/>
      <c r="O335" s="7"/>
      <c r="P335" s="7"/>
      <c r="R335" s="7"/>
    </row>
    <row r="336" spans="14:18" ht="12.75">
      <c r="N336" s="10"/>
      <c r="O336" s="7"/>
      <c r="P336" s="7"/>
      <c r="R336" s="7"/>
    </row>
    <row r="337" spans="14:18" ht="12.75">
      <c r="N337" s="10"/>
      <c r="O337" s="7"/>
      <c r="P337" s="7"/>
      <c r="R337" s="7"/>
    </row>
    <row r="338" spans="14:18" ht="12.75">
      <c r="N338" s="10"/>
      <c r="O338" s="7"/>
      <c r="P338" s="7"/>
      <c r="R338" s="7"/>
    </row>
    <row r="339" spans="14:18" ht="12.75">
      <c r="N339" s="10"/>
      <c r="O339" s="7"/>
      <c r="P339" s="7"/>
      <c r="R339" s="7"/>
    </row>
    <row r="340" spans="14:18" ht="12.75">
      <c r="N340" s="10"/>
      <c r="O340" s="7"/>
      <c r="P340" s="7"/>
      <c r="R340" s="7"/>
    </row>
    <row r="341" spans="14:18" ht="12.75">
      <c r="N341" s="10"/>
      <c r="O341" s="7"/>
      <c r="P341" s="7"/>
      <c r="R341" s="7"/>
    </row>
    <row r="342" spans="14:18" ht="12.75">
      <c r="N342" s="10"/>
      <c r="O342" s="7"/>
      <c r="P342" s="7"/>
      <c r="R342" s="7"/>
    </row>
    <row r="343" spans="14:18" ht="12.75">
      <c r="N343" s="10"/>
      <c r="O343" s="7"/>
      <c r="P343" s="7"/>
      <c r="R343" s="7"/>
    </row>
    <row r="344" spans="14:18" ht="12.75">
      <c r="N344" s="10"/>
      <c r="O344" s="7"/>
      <c r="P344" s="7"/>
      <c r="R344" s="7"/>
    </row>
    <row r="345" spans="14:18" ht="12.75">
      <c r="N345" s="10"/>
      <c r="O345" s="7"/>
      <c r="P345" s="7"/>
      <c r="R345" s="7"/>
    </row>
    <row r="346" spans="14:18" ht="12.75">
      <c r="N346" s="10"/>
      <c r="O346" s="7"/>
      <c r="P346" s="7"/>
      <c r="R346" s="7"/>
    </row>
    <row r="347" spans="14:18" ht="12.75">
      <c r="N347" s="10"/>
      <c r="O347" s="7"/>
      <c r="P347" s="7"/>
      <c r="R347" s="7"/>
    </row>
    <row r="348" spans="14:18" ht="12.75">
      <c r="N348" s="10"/>
      <c r="O348" s="7"/>
      <c r="P348" s="7"/>
      <c r="R348" s="7"/>
    </row>
    <row r="349" spans="14:18" ht="12.75">
      <c r="N349" s="10"/>
      <c r="O349" s="7"/>
      <c r="P349" s="7"/>
      <c r="R349" s="7"/>
    </row>
    <row r="350" spans="14:18" ht="12.75">
      <c r="N350" s="10"/>
      <c r="O350" s="7"/>
      <c r="P350" s="7"/>
      <c r="R350" s="7"/>
    </row>
    <row r="351" spans="14:18" ht="12.75">
      <c r="N351" s="10"/>
      <c r="O351" s="7"/>
      <c r="P351" s="7"/>
      <c r="R351" s="7"/>
    </row>
    <row r="352" spans="14:18" ht="12.75">
      <c r="N352" s="10"/>
      <c r="O352" s="7"/>
      <c r="P352" s="7"/>
      <c r="R352" s="7"/>
    </row>
    <row r="353" spans="14:18" ht="12.75">
      <c r="N353" s="10"/>
      <c r="O353" s="7"/>
      <c r="P353" s="7"/>
      <c r="R353" s="7"/>
    </row>
    <row r="354" spans="14:18" ht="12.75">
      <c r="N354" s="10"/>
      <c r="O354" s="7"/>
      <c r="P354" s="7"/>
      <c r="R354" s="7"/>
    </row>
    <row r="355" spans="14:18" ht="12.75">
      <c r="N355" s="10"/>
      <c r="O355" s="7"/>
      <c r="P355" s="7"/>
      <c r="R355" s="7"/>
    </row>
    <row r="356" spans="14:18" ht="12.75">
      <c r="N356" s="10"/>
      <c r="O356" s="7"/>
      <c r="P356" s="7"/>
      <c r="R356" s="7"/>
    </row>
    <row r="357" spans="14:18" ht="12.75">
      <c r="N357" s="10"/>
      <c r="O357" s="7"/>
      <c r="P357" s="7"/>
      <c r="R357" s="7"/>
    </row>
    <row r="358" spans="14:18" ht="12.75">
      <c r="N358" s="10"/>
      <c r="O358" s="7"/>
      <c r="P358" s="7"/>
      <c r="R358" s="7"/>
    </row>
    <row r="359" spans="14:18" ht="12.75">
      <c r="N359" s="10"/>
      <c r="O359" s="7"/>
      <c r="P359" s="7"/>
      <c r="R359" s="7"/>
    </row>
    <row r="360" spans="14:18" ht="12.75">
      <c r="N360" s="10"/>
      <c r="O360" s="7"/>
      <c r="P360" s="7"/>
      <c r="R360" s="7"/>
    </row>
    <row r="361" spans="14:18" ht="12.75">
      <c r="N361" s="10"/>
      <c r="O361" s="7"/>
      <c r="P361" s="7"/>
      <c r="R361" s="7"/>
    </row>
    <row r="362" spans="14:18" ht="12.75">
      <c r="N362" s="10"/>
      <c r="O362" s="7"/>
      <c r="P362" s="7"/>
      <c r="R362" s="7"/>
    </row>
    <row r="363" spans="14:18" ht="12.75">
      <c r="N363" s="10"/>
      <c r="O363" s="7"/>
      <c r="P363" s="7"/>
      <c r="R363" s="7"/>
    </row>
    <row r="364" spans="14:18" ht="12.75">
      <c r="N364" s="10"/>
      <c r="O364" s="7"/>
      <c r="P364" s="7"/>
      <c r="R364" s="7"/>
    </row>
    <row r="365" spans="14:18" ht="12.75">
      <c r="N365" s="10"/>
      <c r="O365" s="7"/>
      <c r="P365" s="7"/>
      <c r="R365" s="7"/>
    </row>
    <row r="366" spans="14:18" ht="12.75">
      <c r="N366" s="10"/>
      <c r="O366" s="7"/>
      <c r="P366" s="7"/>
      <c r="R366" s="7"/>
    </row>
    <row r="367" spans="14:18" ht="12.75">
      <c r="N367" s="10"/>
      <c r="O367" s="7"/>
      <c r="P367" s="7"/>
      <c r="R367" s="7"/>
    </row>
    <row r="368" spans="14:18" ht="12.75">
      <c r="N368" s="10"/>
      <c r="O368" s="7"/>
      <c r="P368" s="7"/>
      <c r="R368" s="7"/>
    </row>
    <row r="369" spans="14:18" ht="12.75">
      <c r="N369" s="10"/>
      <c r="O369" s="7"/>
      <c r="P369" s="7"/>
      <c r="R369" s="7"/>
    </row>
    <row r="370" spans="14:18" ht="12.75">
      <c r="N370" s="10"/>
      <c r="O370" s="7"/>
      <c r="P370" s="7"/>
      <c r="R370" s="7"/>
    </row>
    <row r="371" spans="14:18" ht="12.75">
      <c r="N371" s="10"/>
      <c r="O371" s="7"/>
      <c r="P371" s="7"/>
      <c r="R371" s="7"/>
    </row>
    <row r="372" spans="14:18" ht="12.75">
      <c r="N372" s="10"/>
      <c r="O372" s="7"/>
      <c r="P372" s="7"/>
      <c r="R372" s="7"/>
    </row>
    <row r="373" spans="14:18" ht="12.75">
      <c r="N373" s="10"/>
      <c r="O373" s="7"/>
      <c r="P373" s="7"/>
      <c r="R373" s="7"/>
    </row>
    <row r="374" spans="14:18" ht="12.75">
      <c r="N374" s="10"/>
      <c r="O374" s="7"/>
      <c r="P374" s="7"/>
      <c r="R374" s="7"/>
    </row>
    <row r="375" spans="14:18" ht="12.75">
      <c r="N375" s="10"/>
      <c r="O375" s="7"/>
      <c r="P375" s="7"/>
      <c r="R375" s="7"/>
    </row>
    <row r="376" spans="14:18" ht="12.75">
      <c r="N376" s="10"/>
      <c r="O376" s="7"/>
      <c r="P376" s="7"/>
      <c r="R376" s="7"/>
    </row>
    <row r="377" spans="14:18" ht="12.75">
      <c r="N377" s="10"/>
      <c r="O377" s="7"/>
      <c r="P377" s="7"/>
      <c r="R377" s="7"/>
    </row>
    <row r="378" spans="14:18" ht="12.75">
      <c r="N378" s="10"/>
      <c r="O378" s="7"/>
      <c r="P378" s="7"/>
      <c r="R378" s="7"/>
    </row>
    <row r="379" spans="14:18" ht="12.75">
      <c r="N379" s="10"/>
      <c r="O379" s="7"/>
      <c r="P379" s="7"/>
      <c r="R379" s="7"/>
    </row>
    <row r="380" spans="14:18" ht="12.75">
      <c r="N380" s="10"/>
      <c r="O380" s="7"/>
      <c r="P380" s="7"/>
      <c r="R380" s="7"/>
    </row>
    <row r="381" spans="14:18" ht="12.75">
      <c r="N381" s="10"/>
      <c r="O381" s="7"/>
      <c r="P381" s="7"/>
      <c r="R381" s="7"/>
    </row>
    <row r="382" spans="14:18" ht="12.75">
      <c r="N382" s="10"/>
      <c r="O382" s="7"/>
      <c r="P382" s="7"/>
      <c r="R382" s="7"/>
    </row>
    <row r="383" spans="14:18" ht="12.75">
      <c r="N383" s="10"/>
      <c r="O383" s="7"/>
      <c r="P383" s="7"/>
      <c r="R383" s="7"/>
    </row>
    <row r="384" spans="14:18" ht="12.75">
      <c r="N384" s="10"/>
      <c r="O384" s="7"/>
      <c r="P384" s="7"/>
      <c r="R384" s="7"/>
    </row>
    <row r="385" spans="14:18" ht="12.75">
      <c r="N385" s="10"/>
      <c r="O385" s="7"/>
      <c r="P385" s="7"/>
      <c r="R385" s="7"/>
    </row>
    <row r="386" spans="14:18" ht="12.75">
      <c r="N386" s="10"/>
      <c r="O386" s="7"/>
      <c r="P386" s="7"/>
      <c r="R386" s="7"/>
    </row>
    <row r="387" spans="14:18" ht="12.75">
      <c r="N387" s="10"/>
      <c r="O387" s="7"/>
      <c r="P387" s="7"/>
      <c r="R387" s="7"/>
    </row>
    <row r="388" spans="14:18" ht="12.75">
      <c r="N388" s="10"/>
      <c r="O388" s="7"/>
      <c r="P388" s="7"/>
      <c r="R388" s="7"/>
    </row>
    <row r="389" spans="14:18" ht="12.75">
      <c r="N389" s="10"/>
      <c r="O389" s="7"/>
      <c r="P389" s="7"/>
      <c r="R389" s="7"/>
    </row>
    <row r="390" spans="14:18" ht="12.75">
      <c r="N390" s="10"/>
      <c r="O390" s="7"/>
      <c r="P390" s="7"/>
      <c r="R390" s="7"/>
    </row>
    <row r="391" spans="14:18" ht="12.75">
      <c r="N391" s="10"/>
      <c r="O391" s="7"/>
      <c r="P391" s="7"/>
      <c r="R391" s="7"/>
    </row>
    <row r="392" spans="14:18" ht="12.75">
      <c r="N392" s="10"/>
      <c r="O392" s="7"/>
      <c r="P392" s="7"/>
      <c r="R392" s="7"/>
    </row>
    <row r="393" spans="14:18" ht="12.75">
      <c r="N393" s="10"/>
      <c r="O393" s="7"/>
      <c r="P393" s="7"/>
      <c r="R393" s="7"/>
    </row>
    <row r="394" spans="14:18" ht="12.75">
      <c r="N394" s="10"/>
      <c r="O394" s="7"/>
      <c r="P394" s="7"/>
      <c r="R394" s="7"/>
    </row>
    <row r="395" spans="14:18" ht="12.75">
      <c r="N395" s="10"/>
      <c r="O395" s="7"/>
      <c r="P395" s="7"/>
      <c r="R395" s="7"/>
    </row>
    <row r="396" spans="14:18" ht="12.75">
      <c r="N396" s="10"/>
      <c r="O396" s="7"/>
      <c r="P396" s="7"/>
      <c r="R396" s="7"/>
    </row>
  </sheetData>
  <sheetProtection/>
  <printOptions gridLines="1"/>
  <pageMargins left="0.7" right="0.67" top="0.77" bottom="0.75" header="0.35" footer="0.38"/>
  <pageSetup horizontalDpi="600" verticalDpi="600" orientation="landscape" r:id="rId1"/>
  <headerFooter>
    <oddHeader>&amp;C&amp;"Arial,Bold"2009 Indiana Public Library Statistics
Table 8 - Library Services</oddHeader>
    <oddFooter>&amp;CTable 8 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ehuffman</cp:lastModifiedBy>
  <cp:lastPrinted>2010-07-26T14:55:45Z</cp:lastPrinted>
  <dcterms:created xsi:type="dcterms:W3CDTF">2010-07-26T14:48:39Z</dcterms:created>
  <dcterms:modified xsi:type="dcterms:W3CDTF">2010-07-26T15:00:32Z</dcterms:modified>
  <cp:category/>
  <cp:version/>
  <cp:contentType/>
  <cp:contentStatus/>
</cp:coreProperties>
</file>