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gov-my.sharepoint.com/personal/crowley_isp_in_gov/Documents/Desktop/"/>
    </mc:Choice>
  </mc:AlternateContent>
  <xr:revisionPtr revIDLastSave="0" documentId="14_{2E51A6CA-191F-45AB-B568-5BAC2005A0A3}" xr6:coauthVersionLast="47" xr6:coauthVersionMax="47" xr10:uidLastSave="{00000000-0000-0000-0000-000000000000}"/>
  <bookViews>
    <workbookView xWindow="-38510" yWindow="-110" windowWidth="38620" windowHeight="21220" xr2:uid="{00000000-000D-0000-FFFF-FFFF00000000}"/>
  </bookViews>
  <sheets>
    <sheet name="Totals" sheetId="3" r:id="rId1"/>
    <sheet name="CyberTip Totals" sheetId="5" r:id="rId2"/>
    <sheet name="CyberTip" sheetId="4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2" i="4" l="1"/>
  <c r="N31" i="4"/>
  <c r="N23" i="3"/>
  <c r="N22" i="3"/>
</calcChain>
</file>

<file path=xl/sharedStrings.xml><?xml version="1.0" encoding="utf-8"?>
<sst xmlns="http://schemas.openxmlformats.org/spreadsheetml/2006/main" count="28" uniqueCount="14">
  <si>
    <t>Jan</t>
  </si>
  <si>
    <t>Feb</t>
  </si>
  <si>
    <t>Mar</t>
  </si>
  <si>
    <t>April</t>
  </si>
  <si>
    <t>May</t>
  </si>
  <si>
    <t>June</t>
  </si>
  <si>
    <t>July</t>
  </si>
  <si>
    <t>August</t>
  </si>
  <si>
    <t>Sept</t>
  </si>
  <si>
    <t xml:space="preserve">Oct </t>
  </si>
  <si>
    <t>Nov</t>
  </si>
  <si>
    <t>Dec</t>
  </si>
  <si>
    <t>Total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</si>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</sst>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0" xfId="0" applyFont="1"/>
    <xf numFmtId="0" fontId="1" fillId="0" borderId="3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9" fontId="0" fillId="0" borderId="4" xfId="0" applyNumberFormat="1" applyBorder="1"/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0" borderId="0" xfId="0" applyFont="1"/>
    <xf numFmtId="3" fontId="8" fillId="0" borderId="1" xfId="0" applyNumberFormat="1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CyberTip Statistics 2019-2024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021719600486183E-2"/>
          <c:y val="7.9639272392947005E-2"/>
          <c:w val="0.9319782803995138"/>
          <c:h val="0.83610960413592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Totals!$A$18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Totals!$B$17:$N$17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 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Totals!$B$18:$N$18</c:f>
              <c:numCache>
                <c:formatCode>General</c:formatCode>
                <c:ptCount val="13"/>
                <c:pt idx="0">
                  <c:v>418</c:v>
                </c:pt>
                <c:pt idx="1">
                  <c:v>517</c:v>
                </c:pt>
                <c:pt idx="2">
                  <c:v>562</c:v>
                </c:pt>
                <c:pt idx="3">
                  <c:v>424</c:v>
                </c:pt>
                <c:pt idx="4">
                  <c:v>227</c:v>
                </c:pt>
                <c:pt idx="5">
                  <c:v>262</c:v>
                </c:pt>
                <c:pt idx="6">
                  <c:v>282</c:v>
                </c:pt>
                <c:pt idx="7">
                  <c:v>341</c:v>
                </c:pt>
                <c:pt idx="8">
                  <c:v>359</c:v>
                </c:pt>
                <c:pt idx="9">
                  <c:v>426</c:v>
                </c:pt>
                <c:pt idx="10">
                  <c:v>255</c:v>
                </c:pt>
                <c:pt idx="11">
                  <c:v>271</c:v>
                </c:pt>
                <c:pt idx="12">
                  <c:v>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09-49FB-8CA1-FA42A45BD986}"/>
            </c:ext>
          </c:extLst>
        </c:ser>
        <c:ser>
          <c:idx val="1"/>
          <c:order val="1"/>
          <c:tx>
            <c:strRef>
              <c:f>Totals!$A$19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Totals!$B$17:$N$17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 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Totals!$B$19:$N$19</c:f>
              <c:numCache>
                <c:formatCode>General</c:formatCode>
                <c:ptCount val="13"/>
                <c:pt idx="0">
                  <c:v>381</c:v>
                </c:pt>
                <c:pt idx="1">
                  <c:v>484</c:v>
                </c:pt>
                <c:pt idx="2">
                  <c:v>602</c:v>
                </c:pt>
                <c:pt idx="3">
                  <c:v>825</c:v>
                </c:pt>
                <c:pt idx="4">
                  <c:v>528</c:v>
                </c:pt>
                <c:pt idx="5">
                  <c:v>436</c:v>
                </c:pt>
                <c:pt idx="6">
                  <c:v>293</c:v>
                </c:pt>
                <c:pt idx="7">
                  <c:v>516</c:v>
                </c:pt>
                <c:pt idx="8">
                  <c:v>272</c:v>
                </c:pt>
                <c:pt idx="9">
                  <c:v>605</c:v>
                </c:pt>
                <c:pt idx="10">
                  <c:v>614</c:v>
                </c:pt>
                <c:pt idx="11">
                  <c:v>665</c:v>
                </c:pt>
                <c:pt idx="12">
                  <c:v>6221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09-49FB-8CA1-FA42A45BD986}"/>
            </c:ext>
          </c:extLst>
        </c:ser>
        <c:ser>
          <c:idx val="2"/>
          <c:order val="2"/>
          <c:tx>
            <c:strRef>
              <c:f>Totals!$A$20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Totals!$B$17:$N$17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 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Totals!$B$20:$N$20</c:f>
              <c:numCache>
                <c:formatCode>General</c:formatCode>
                <c:ptCount val="13"/>
                <c:pt idx="0">
                  <c:v>492</c:v>
                </c:pt>
                <c:pt idx="1">
                  <c:v>694</c:v>
                </c:pt>
                <c:pt idx="2">
                  <c:v>717</c:v>
                </c:pt>
                <c:pt idx="3">
                  <c:v>558</c:v>
                </c:pt>
                <c:pt idx="4">
                  <c:v>635</c:v>
                </c:pt>
                <c:pt idx="5">
                  <c:v>527</c:v>
                </c:pt>
                <c:pt idx="6">
                  <c:v>544</c:v>
                </c:pt>
                <c:pt idx="7">
                  <c:v>474</c:v>
                </c:pt>
                <c:pt idx="8">
                  <c:v>803</c:v>
                </c:pt>
                <c:pt idx="9">
                  <c:v>573</c:v>
                </c:pt>
                <c:pt idx="10">
                  <c:v>864</c:v>
                </c:pt>
                <c:pt idx="11">
                  <c:v>717</c:v>
                </c:pt>
                <c:pt idx="12">
                  <c:v>7598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09-49FB-8CA1-FA42A45BD986}"/>
            </c:ext>
          </c:extLst>
        </c:ser>
        <c:ser>
          <c:idx val="3"/>
          <c:order val="3"/>
          <c:tx>
            <c:strRef>
              <c:f>Totals!$A$21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Totals!$B$17:$N$17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 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Totals!$B$21:$N$21</c:f>
              <c:numCache>
                <c:formatCode>General</c:formatCode>
                <c:ptCount val="13"/>
                <c:pt idx="0">
                  <c:v>1028</c:v>
                </c:pt>
                <c:pt idx="1">
                  <c:v>556</c:v>
                </c:pt>
                <c:pt idx="2">
                  <c:v>1316</c:v>
                </c:pt>
                <c:pt idx="3">
                  <c:v>1035</c:v>
                </c:pt>
                <c:pt idx="4">
                  <c:v>917</c:v>
                </c:pt>
                <c:pt idx="5">
                  <c:v>925</c:v>
                </c:pt>
                <c:pt idx="6">
                  <c:v>1838</c:v>
                </c:pt>
                <c:pt idx="7">
                  <c:v>1723</c:v>
                </c:pt>
                <c:pt idx="8">
                  <c:v>983</c:v>
                </c:pt>
                <c:pt idx="9">
                  <c:v>1157</c:v>
                </c:pt>
                <c:pt idx="10">
                  <c:v>905</c:v>
                </c:pt>
                <c:pt idx="11">
                  <c:v>1895</c:v>
                </c:pt>
                <c:pt idx="12" formatCode="#,##0">
                  <c:v>14278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09-49FB-8CA1-FA42A45BD986}"/>
            </c:ext>
          </c:extLst>
        </c:ser>
        <c:ser>
          <c:idx val="4"/>
          <c:order val="4"/>
          <c:tx>
            <c:strRef>
              <c:f>Totals!$A$22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Totals!$B$17:$N$17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 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Totals!$B$22:$N$22</c:f>
              <c:numCache>
                <c:formatCode>General</c:formatCode>
                <c:ptCount val="13"/>
                <c:pt idx="0">
                  <c:v>1540</c:v>
                </c:pt>
                <c:pt idx="1">
                  <c:v>1103</c:v>
                </c:pt>
                <c:pt idx="2">
                  <c:v>1288</c:v>
                </c:pt>
                <c:pt idx="3">
                  <c:v>996</c:v>
                </c:pt>
                <c:pt idx="4">
                  <c:v>1623</c:v>
                </c:pt>
                <c:pt idx="5">
                  <c:v>1046</c:v>
                </c:pt>
                <c:pt idx="6">
                  <c:v>1644</c:v>
                </c:pt>
                <c:pt idx="7">
                  <c:v>1497</c:v>
                </c:pt>
                <c:pt idx="8">
                  <c:v>1346</c:v>
                </c:pt>
                <c:pt idx="9">
                  <c:v>1431</c:v>
                </c:pt>
                <c:pt idx="10">
                  <c:v>1182</c:v>
                </c:pt>
                <c:pt idx="11">
                  <c:v>1342</c:v>
                </c:pt>
                <c:pt idx="12" formatCode="#,##0">
                  <c:v>16038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09-49FB-8CA1-FA42A45BD986}"/>
            </c:ext>
          </c:extLst>
        </c:ser>
        <c:ser>
          <c:idx val="5"/>
          <c:order val="5"/>
          <c:tx>
            <c:strRef>
              <c:f>Totals!$A$23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Totals!$B$17:$N$17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 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Totals!$B$23:$N$23</c:f>
              <c:numCache>
                <c:formatCode>General</c:formatCode>
                <c:ptCount val="13"/>
                <c:pt idx="0">
                  <c:v>1485</c:v>
                </c:pt>
                <c:pt idx="1">
                  <c:v>1187</c:v>
                </c:pt>
                <c:pt idx="2">
                  <c:v>1414</c:v>
                </c:pt>
                <c:pt idx="3">
                  <c:v>1599</c:v>
                </c:pt>
                <c:pt idx="12">
                  <c:v>5685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D5-452F-89CA-11C7A021D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0083359"/>
        <c:axId val="1466855327"/>
      </c:barChart>
      <c:catAx>
        <c:axId val="147008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6855327"/>
        <c:crosses val="autoZero"/>
        <c:auto val="1"/>
        <c:lblAlgn val="ctr"/>
        <c:lblOffset val="100"/>
        <c:noMultiLvlLbl val="0"/>
      </c:catAx>
      <c:valAx>
        <c:axId val="146685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0083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341777642727543"/>
          <c:y val="0.11622615106144575"/>
          <c:w val="0.2816630394975933"/>
          <c:h val="7.366901706926463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CyberTip Totals</a:t>
            </a:r>
            <a:r>
              <a:rPr lang="en-US" baseline="0"/>
              <a:t> 2005-2023</a:t>
            </a:r>
            <a:endParaRPr lang="en-US"/>
          </a:p>
        </c:rich>
      </c:tx>
      <c:layout>
        <c:manualLayout>
          <c:xMode val="edge"/>
          <c:yMode val="edge"/>
          <c:x val="0.42334903833786858"/>
          <c:y val="5.58124433053891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Totals!$A$46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Totals!$B$45:$T$45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Totals!$B$46:$T$46</c:f>
              <c:numCache>
                <c:formatCode>General</c:formatCode>
                <c:ptCount val="19"/>
                <c:pt idx="0">
                  <c:v>328</c:v>
                </c:pt>
                <c:pt idx="1">
                  <c:v>338</c:v>
                </c:pt>
                <c:pt idx="2">
                  <c:v>418</c:v>
                </c:pt>
                <c:pt idx="3">
                  <c:v>405</c:v>
                </c:pt>
                <c:pt idx="4">
                  <c:v>407</c:v>
                </c:pt>
                <c:pt idx="5">
                  <c:v>607</c:v>
                </c:pt>
                <c:pt idx="6">
                  <c:v>1295</c:v>
                </c:pt>
                <c:pt idx="7">
                  <c:v>1589</c:v>
                </c:pt>
                <c:pt idx="8">
                  <c:v>1340</c:v>
                </c:pt>
                <c:pt idx="9">
                  <c:v>1719</c:v>
                </c:pt>
                <c:pt idx="10">
                  <c:v>1825</c:v>
                </c:pt>
                <c:pt idx="11">
                  <c:v>1702</c:v>
                </c:pt>
                <c:pt idx="12">
                  <c:v>2309</c:v>
                </c:pt>
                <c:pt idx="13">
                  <c:v>3533</c:v>
                </c:pt>
                <c:pt idx="14">
                  <c:v>4344</c:v>
                </c:pt>
                <c:pt idx="15">
                  <c:v>6221</c:v>
                </c:pt>
                <c:pt idx="16">
                  <c:v>7598</c:v>
                </c:pt>
                <c:pt idx="17" formatCode="#,##0">
                  <c:v>14278</c:v>
                </c:pt>
                <c:pt idx="18" formatCode="#,##0">
                  <c:v>16038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5-4ACC-B41C-479D73DE4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4858911"/>
        <c:axId val="607775615"/>
      </c:barChart>
      <c:catAx>
        <c:axId val="564858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775615"/>
        <c:crosses val="autoZero"/>
        <c:auto val="1"/>
        <c:lblAlgn val="ctr"/>
        <c:lblOffset val="100"/>
        <c:noMultiLvlLbl val="0"/>
      </c:catAx>
      <c:valAx>
        <c:axId val="607775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858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CyberTip Totals 2005-2023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'CyberTip Totals'!$A$34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'CyberTip Totals'!$B$33:$T$33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'CyberTip Totals'!$B$34:$T$34</c:f>
              <c:numCache>
                <c:formatCode>General</c:formatCode>
                <c:ptCount val="19"/>
                <c:pt idx="0">
                  <c:v>328</c:v>
                </c:pt>
                <c:pt idx="1">
                  <c:v>338</c:v>
                </c:pt>
                <c:pt idx="2">
                  <c:v>418</c:v>
                </c:pt>
                <c:pt idx="3">
                  <c:v>405</c:v>
                </c:pt>
                <c:pt idx="4">
                  <c:v>407</c:v>
                </c:pt>
                <c:pt idx="5">
                  <c:v>607</c:v>
                </c:pt>
                <c:pt idx="6">
                  <c:v>1295</c:v>
                </c:pt>
                <c:pt idx="7">
                  <c:v>1589</c:v>
                </c:pt>
                <c:pt idx="8">
                  <c:v>1340</c:v>
                </c:pt>
                <c:pt idx="9">
                  <c:v>1719</c:v>
                </c:pt>
                <c:pt idx="10">
                  <c:v>1825</c:v>
                </c:pt>
                <c:pt idx="11">
                  <c:v>1702</c:v>
                </c:pt>
                <c:pt idx="12">
                  <c:v>2309</c:v>
                </c:pt>
                <c:pt idx="13">
                  <c:v>3533</c:v>
                </c:pt>
                <c:pt idx="14">
                  <c:v>4344</c:v>
                </c:pt>
                <c:pt idx="15">
                  <c:v>6221</c:v>
                </c:pt>
                <c:pt idx="16">
                  <c:v>7598</c:v>
                </c:pt>
                <c:pt idx="17" formatCode="#,##0">
                  <c:v>14278</c:v>
                </c:pt>
                <c:pt idx="18" formatCode="#,##0">
                  <c:v>16038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2C-4DC2-8A0E-763F1446A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8707792"/>
        <c:axId val="1108708272"/>
      </c:barChart>
      <c:catAx>
        <c:axId val="110870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708272"/>
        <c:crosses val="autoZero"/>
        <c:auto val="1"/>
        <c:lblAlgn val="ctr"/>
        <c:lblOffset val="100"/>
        <c:noMultiLvlLbl val="0"/>
      </c:catAx>
      <c:valAx>
        <c:axId val="110870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707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CyberTip</a:t>
            </a:r>
            <a:r>
              <a:rPr lang="en-US" baseline="0"/>
              <a:t> Statistics 2019-2024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CyberTip!$A$27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CyberTip!$B$26:$N$26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 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CyberTip!$B$27:$N$27</c:f>
              <c:numCache>
                <c:formatCode>General</c:formatCode>
                <c:ptCount val="13"/>
                <c:pt idx="0">
                  <c:v>418</c:v>
                </c:pt>
                <c:pt idx="1">
                  <c:v>517</c:v>
                </c:pt>
                <c:pt idx="2">
                  <c:v>562</c:v>
                </c:pt>
                <c:pt idx="3">
                  <c:v>424</c:v>
                </c:pt>
                <c:pt idx="4">
                  <c:v>227</c:v>
                </c:pt>
                <c:pt idx="5">
                  <c:v>262</c:v>
                </c:pt>
                <c:pt idx="6">
                  <c:v>282</c:v>
                </c:pt>
                <c:pt idx="7">
                  <c:v>341</c:v>
                </c:pt>
                <c:pt idx="8">
                  <c:v>359</c:v>
                </c:pt>
                <c:pt idx="9">
                  <c:v>426</c:v>
                </c:pt>
                <c:pt idx="10">
                  <c:v>255</c:v>
                </c:pt>
                <c:pt idx="11">
                  <c:v>271</c:v>
                </c:pt>
                <c:pt idx="12">
                  <c:v>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8-4F91-8811-0428979E93F8}"/>
            </c:ext>
          </c:extLst>
        </c:ser>
        <c:ser>
          <c:idx val="1"/>
          <c:order val="1"/>
          <c:tx>
            <c:strRef>
              <c:f>CyberTip!$A$28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CyberTip!$B$26:$N$26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 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CyberTip!$B$28:$N$28</c:f>
              <c:numCache>
                <c:formatCode>General</c:formatCode>
                <c:ptCount val="13"/>
                <c:pt idx="0">
                  <c:v>381</c:v>
                </c:pt>
                <c:pt idx="1">
                  <c:v>484</c:v>
                </c:pt>
                <c:pt idx="2">
                  <c:v>602</c:v>
                </c:pt>
                <c:pt idx="3">
                  <c:v>825</c:v>
                </c:pt>
                <c:pt idx="4">
                  <c:v>528</c:v>
                </c:pt>
                <c:pt idx="5">
                  <c:v>436</c:v>
                </c:pt>
                <c:pt idx="6">
                  <c:v>293</c:v>
                </c:pt>
                <c:pt idx="7">
                  <c:v>516</c:v>
                </c:pt>
                <c:pt idx="8">
                  <c:v>272</c:v>
                </c:pt>
                <c:pt idx="9">
                  <c:v>605</c:v>
                </c:pt>
                <c:pt idx="10">
                  <c:v>614</c:v>
                </c:pt>
                <c:pt idx="11">
                  <c:v>665</c:v>
                </c:pt>
                <c:pt idx="12">
                  <c:v>6221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D8-4F91-8811-0428979E93F8}"/>
            </c:ext>
          </c:extLst>
        </c:ser>
        <c:ser>
          <c:idx val="2"/>
          <c:order val="2"/>
          <c:tx>
            <c:strRef>
              <c:f>CyberTip!$A$29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CyberTip!$B$26:$N$26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 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CyberTip!$B$29:$N$29</c:f>
              <c:numCache>
                <c:formatCode>General</c:formatCode>
                <c:ptCount val="13"/>
                <c:pt idx="0">
                  <c:v>492</c:v>
                </c:pt>
                <c:pt idx="1">
                  <c:v>694</c:v>
                </c:pt>
                <c:pt idx="2">
                  <c:v>717</c:v>
                </c:pt>
                <c:pt idx="3">
                  <c:v>558</c:v>
                </c:pt>
                <c:pt idx="4">
                  <c:v>635</c:v>
                </c:pt>
                <c:pt idx="5">
                  <c:v>527</c:v>
                </c:pt>
                <c:pt idx="6">
                  <c:v>544</c:v>
                </c:pt>
                <c:pt idx="7">
                  <c:v>474</c:v>
                </c:pt>
                <c:pt idx="8">
                  <c:v>803</c:v>
                </c:pt>
                <c:pt idx="9">
                  <c:v>573</c:v>
                </c:pt>
                <c:pt idx="10">
                  <c:v>864</c:v>
                </c:pt>
                <c:pt idx="11">
                  <c:v>717</c:v>
                </c:pt>
                <c:pt idx="12">
                  <c:v>7598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D8-4F91-8811-0428979E93F8}"/>
            </c:ext>
          </c:extLst>
        </c:ser>
        <c:ser>
          <c:idx val="3"/>
          <c:order val="3"/>
          <c:tx>
            <c:strRef>
              <c:f>CyberTip!$A$30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CyberTip!$B$26:$N$26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 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CyberTip!$B$30:$N$30</c:f>
              <c:numCache>
                <c:formatCode>General</c:formatCode>
                <c:ptCount val="13"/>
                <c:pt idx="0">
                  <c:v>1028</c:v>
                </c:pt>
                <c:pt idx="1">
                  <c:v>556</c:v>
                </c:pt>
                <c:pt idx="2">
                  <c:v>1316</c:v>
                </c:pt>
                <c:pt idx="3">
                  <c:v>1035</c:v>
                </c:pt>
                <c:pt idx="4">
                  <c:v>917</c:v>
                </c:pt>
                <c:pt idx="5">
                  <c:v>925</c:v>
                </c:pt>
                <c:pt idx="6">
                  <c:v>1838</c:v>
                </c:pt>
                <c:pt idx="7">
                  <c:v>1723</c:v>
                </c:pt>
                <c:pt idx="8">
                  <c:v>983</c:v>
                </c:pt>
                <c:pt idx="9">
                  <c:v>1157</c:v>
                </c:pt>
                <c:pt idx="10">
                  <c:v>905</c:v>
                </c:pt>
                <c:pt idx="11">
                  <c:v>1895</c:v>
                </c:pt>
                <c:pt idx="12" formatCode="#,##0">
                  <c:v>14278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D8-4F91-8811-0428979E93F8}"/>
            </c:ext>
          </c:extLst>
        </c:ser>
        <c:ser>
          <c:idx val="4"/>
          <c:order val="4"/>
          <c:tx>
            <c:strRef>
              <c:f>CyberTip!$A$31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CyberTip!$B$26:$N$26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 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CyberTip!$B$31:$N$31</c:f>
              <c:numCache>
                <c:formatCode>General</c:formatCode>
                <c:ptCount val="13"/>
                <c:pt idx="0">
                  <c:v>1540</c:v>
                </c:pt>
                <c:pt idx="1">
                  <c:v>1103</c:v>
                </c:pt>
                <c:pt idx="2">
                  <c:v>1288</c:v>
                </c:pt>
                <c:pt idx="3">
                  <c:v>996</c:v>
                </c:pt>
                <c:pt idx="4">
                  <c:v>1623</c:v>
                </c:pt>
                <c:pt idx="5">
                  <c:v>1046</c:v>
                </c:pt>
                <c:pt idx="6">
                  <c:v>1644</c:v>
                </c:pt>
                <c:pt idx="7">
                  <c:v>1497</c:v>
                </c:pt>
                <c:pt idx="8">
                  <c:v>1346</c:v>
                </c:pt>
                <c:pt idx="9">
                  <c:v>1431</c:v>
                </c:pt>
                <c:pt idx="10">
                  <c:v>1182</c:v>
                </c:pt>
                <c:pt idx="11">
                  <c:v>1342</c:v>
                </c:pt>
                <c:pt idx="12" formatCode="#,##0">
                  <c:v>16038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D8-4F91-8811-0428979E93F8}"/>
            </c:ext>
          </c:extLst>
        </c:ser>
        <c:ser>
          <c:idx val="5"/>
          <c:order val="5"/>
          <c:tx>
            <c:strRef>
              <c:f>CyberTip!$A$32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CyberTip!$B$26:$N$26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 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CyberTip!$B$32:$N$32</c:f>
              <c:numCache>
                <c:formatCode>General</c:formatCode>
                <c:ptCount val="13"/>
                <c:pt idx="0">
                  <c:v>1485</c:v>
                </c:pt>
                <c:pt idx="1">
                  <c:v>1187</c:v>
                </c:pt>
                <c:pt idx="2">
                  <c:v>1414</c:v>
                </c:pt>
                <c:pt idx="3">
                  <c:v>1599</c:v>
                </c:pt>
                <c:pt idx="12">
                  <c:v>5685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2D8-4F91-8811-0428979E9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5299696"/>
        <c:axId val="305308336"/>
      </c:barChart>
      <c:catAx>
        <c:axId val="30529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308336"/>
        <c:crosses val="autoZero"/>
        <c:auto val="1"/>
        <c:lblAlgn val="ctr"/>
        <c:lblOffset val="100"/>
        <c:noMultiLvlLbl val="0"/>
      </c:catAx>
      <c:valAx>
        <c:axId val="30530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29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760553752608124"/>
          <c:y val="6.6073809810565695E-2"/>
          <c:w val="0.30101969516121746"/>
          <c:h val="4.65713208506588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26670</xdr:rowOff>
    </xdr:from>
    <xdr:to>
      <xdr:col>14</xdr:col>
      <xdr:colOff>10582</xdr:colOff>
      <xdr:row>16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34DD28-E9EB-EEA3-2B90-5E6693106C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67279</xdr:colOff>
      <xdr:row>23</xdr:row>
      <xdr:rowOff>37043</xdr:rowOff>
    </xdr:from>
    <xdr:to>
      <xdr:col>20</xdr:col>
      <xdr:colOff>19654</xdr:colOff>
      <xdr:row>43</xdr:row>
      <xdr:rowOff>169333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410156B-1EF5-307D-F177-E24D9087EF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5443</xdr:colOff>
      <xdr:row>31</xdr:row>
      <xdr:rowOff>161109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6837B7-33A9-AD43-EED5-179C188A83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</xdr:colOff>
      <xdr:row>0</xdr:row>
      <xdr:rowOff>15874</xdr:rowOff>
    </xdr:from>
    <xdr:to>
      <xdr:col>14</xdr:col>
      <xdr:colOff>12700</xdr:colOff>
      <xdr:row>25</xdr:row>
      <xdr:rowOff>13969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C644C5A-AF5D-5C1C-6DD4-718737E867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5:T48"/>
  <sheetViews>
    <sheetView tabSelected="1" zoomScale="80" zoomScaleNormal="80" workbookViewId="0">
      <selection activeCell="G48" sqref="G48"/>
    </sheetView>
  </sheetViews>
  <sheetFormatPr defaultRowHeight="14.6" x14ac:dyDescent="0.4"/>
  <cols>
    <col min="1" max="1" width="10.23046875" customWidth="1"/>
    <col min="15" max="15" width="9.69140625" customWidth="1"/>
  </cols>
  <sheetData>
    <row r="15" spans="1:1" ht="18.45" x14ac:dyDescent="0.5">
      <c r="A15" s="5"/>
    </row>
    <row r="17" spans="1:14" ht="15" thickBot="1" x14ac:dyDescent="0.45">
      <c r="A17" s="2"/>
      <c r="B17" s="1" t="s">
        <v>0</v>
      </c>
      <c r="C17" s="1" t="s">
        <v>1</v>
      </c>
      <c r="D17" s="1" t="s">
        <v>2</v>
      </c>
      <c r="E17" s="1" t="s">
        <v>3</v>
      </c>
      <c r="F17" s="1" t="s">
        <v>4</v>
      </c>
      <c r="G17" s="1" t="s">
        <v>5</v>
      </c>
      <c r="H17" s="1" t="s">
        <v>6</v>
      </c>
      <c r="I17" s="1" t="s">
        <v>7</v>
      </c>
      <c r="J17" s="1" t="s">
        <v>8</v>
      </c>
      <c r="K17" s="1" t="s">
        <v>9</v>
      </c>
      <c r="L17" s="1" t="s">
        <v>10</v>
      </c>
      <c r="M17" s="1" t="s">
        <v>11</v>
      </c>
      <c r="N17" s="6" t="s">
        <v>12</v>
      </c>
    </row>
    <row r="18" spans="1:14" x14ac:dyDescent="0.4">
      <c r="A18" s="2">
        <v>2019</v>
      </c>
      <c r="B18" s="3">
        <v>418</v>
      </c>
      <c r="C18" s="3">
        <v>517</v>
      </c>
      <c r="D18" s="3">
        <v>562</v>
      </c>
      <c r="E18" s="3">
        <v>424</v>
      </c>
      <c r="F18" s="3">
        <v>227</v>
      </c>
      <c r="G18" s="3">
        <v>262</v>
      </c>
      <c r="H18" s="3">
        <v>282</v>
      </c>
      <c r="I18" s="3">
        <v>341</v>
      </c>
      <c r="J18" s="3">
        <v>359</v>
      </c>
      <c r="K18" s="3">
        <v>426</v>
      </c>
      <c r="L18" s="3">
        <v>255</v>
      </c>
      <c r="M18" s="4">
        <v>271</v>
      </c>
      <c r="N18" s="27">
        <v>4344</v>
      </c>
    </row>
    <row r="19" spans="1:14" x14ac:dyDescent="0.4">
      <c r="A19" s="2">
        <v>2020</v>
      </c>
      <c r="B19" s="3">
        <v>381</v>
      </c>
      <c r="C19" s="4">
        <v>484</v>
      </c>
      <c r="D19" s="3">
        <v>602</v>
      </c>
      <c r="E19" s="3">
        <v>825</v>
      </c>
      <c r="F19" s="3">
        <v>528</v>
      </c>
      <c r="G19" s="3">
        <v>436</v>
      </c>
      <c r="H19" s="3">
        <v>293</v>
      </c>
      <c r="I19" s="3">
        <v>516</v>
      </c>
      <c r="J19" s="3">
        <v>272</v>
      </c>
      <c r="K19" s="3">
        <v>605</v>
      </c>
      <c r="L19" s="3">
        <v>614</v>
      </c>
      <c r="M19" s="3">
        <v>665</v>
      </c>
      <c r="N19" s="28">
        <v>6221</v>
      </c>
    </row>
    <row r="20" spans="1:14" x14ac:dyDescent="0.4">
      <c r="A20" s="2">
        <v>2021</v>
      </c>
      <c r="B20" s="3">
        <v>492</v>
      </c>
      <c r="C20" s="3">
        <v>694</v>
      </c>
      <c r="D20" s="3">
        <v>717</v>
      </c>
      <c r="E20" s="3">
        <v>558</v>
      </c>
      <c r="F20" s="3">
        <v>635</v>
      </c>
      <c r="G20" s="3">
        <v>527</v>
      </c>
      <c r="H20" s="3">
        <v>544</v>
      </c>
      <c r="I20" s="3">
        <v>474</v>
      </c>
      <c r="J20" s="3">
        <v>803</v>
      </c>
      <c r="K20" s="3">
        <v>573</v>
      </c>
      <c r="L20" s="3">
        <v>864</v>
      </c>
      <c r="M20" s="3">
        <v>717</v>
      </c>
      <c r="N20" s="28">
        <v>7598</v>
      </c>
    </row>
    <row r="21" spans="1:14" x14ac:dyDescent="0.4">
      <c r="A21" s="2">
        <v>2022</v>
      </c>
      <c r="B21" s="3">
        <v>1028</v>
      </c>
      <c r="C21" s="3">
        <v>556</v>
      </c>
      <c r="D21" s="3">
        <v>1316</v>
      </c>
      <c r="E21" s="3">
        <v>1035</v>
      </c>
      <c r="F21" s="3">
        <v>917</v>
      </c>
      <c r="G21" s="3">
        <v>925</v>
      </c>
      <c r="H21" s="3">
        <v>1838</v>
      </c>
      <c r="I21" s="3">
        <v>1723</v>
      </c>
      <c r="J21" s="3">
        <v>983</v>
      </c>
      <c r="K21" s="3">
        <v>1157</v>
      </c>
      <c r="L21" s="3">
        <v>905</v>
      </c>
      <c r="M21" s="3">
        <v>1895</v>
      </c>
      <c r="N21" s="29">
        <v>14278</v>
      </c>
    </row>
    <row r="22" spans="1:14" x14ac:dyDescent="0.4">
      <c r="A22" s="23">
        <v>2023</v>
      </c>
      <c r="B22" s="24">
        <v>1540</v>
      </c>
      <c r="C22" s="24">
        <v>1103</v>
      </c>
      <c r="D22" s="24">
        <v>1288</v>
      </c>
      <c r="E22" s="24">
        <v>996</v>
      </c>
      <c r="F22" s="24">
        <v>1623</v>
      </c>
      <c r="G22" s="24">
        <v>1046</v>
      </c>
      <c r="H22" s="24">
        <v>1644</v>
      </c>
      <c r="I22" s="24">
        <v>1497</v>
      </c>
      <c r="J22" s="24">
        <v>1346</v>
      </c>
      <c r="K22" s="24">
        <v>1431</v>
      </c>
      <c r="L22" s="24">
        <v>1182</v>
      </c>
      <c r="M22" s="24">
        <v>1342</v>
      </c>
      <c r="N22" s="25">
        <f>SUM(B22:M22)</f>
        <v>16038</v>
      </c>
    </row>
    <row r="23" spans="1:14" x14ac:dyDescent="0.4">
      <c r="A23" s="23">
        <v>2024</v>
      </c>
      <c r="B23" s="24">
        <v>1485</v>
      </c>
      <c r="C23" s="24">
        <v>1187</v>
      </c>
      <c r="D23" s="24">
        <v>1414</v>
      </c>
      <c r="E23" s="24">
        <v>1599</v>
      </c>
      <c r="F23" s="24"/>
      <c r="G23" s="24"/>
      <c r="H23" s="24"/>
      <c r="I23" s="24"/>
      <c r="J23" s="24"/>
      <c r="K23" s="24"/>
      <c r="L23" s="24"/>
      <c r="M23" s="24"/>
      <c r="N23" s="26">
        <f>SUM(B23:M23)</f>
        <v>5685</v>
      </c>
    </row>
    <row r="24" spans="1:14" x14ac:dyDescent="0.4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x14ac:dyDescent="0.4">
      <c r="A25" s="7"/>
      <c r="B25" s="9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</row>
    <row r="26" spans="1:14" ht="18.45" x14ac:dyDescent="0.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5.9" x14ac:dyDescent="0.45">
      <c r="A27" s="1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.9" x14ac:dyDescent="0.45">
      <c r="A29" s="7"/>
      <c r="B29" s="11"/>
      <c r="C29" s="11"/>
      <c r="D29" s="11"/>
      <c r="E29" s="11"/>
      <c r="F29" s="11"/>
      <c r="G29" s="12"/>
      <c r="H29" s="7"/>
      <c r="I29" s="8"/>
      <c r="J29" s="7"/>
      <c r="K29" s="7"/>
      <c r="L29" s="7"/>
      <c r="M29" s="7"/>
      <c r="N29" s="7"/>
    </row>
    <row r="30" spans="1:14" x14ac:dyDescent="0.4">
      <c r="A30" s="7"/>
      <c r="B30" s="8"/>
      <c r="C30" s="8"/>
      <c r="D30" s="8"/>
      <c r="E30" s="8"/>
      <c r="F30" s="13"/>
      <c r="G30" s="7"/>
      <c r="H30" s="7"/>
      <c r="I30" s="7"/>
      <c r="J30" s="7"/>
      <c r="K30" s="7"/>
      <c r="L30" s="7"/>
      <c r="M30" s="7"/>
      <c r="N30" s="7"/>
    </row>
    <row r="45" spans="1:20" ht="18.45" x14ac:dyDescent="0.5">
      <c r="A45" s="14"/>
      <c r="B45" s="15">
        <v>2005</v>
      </c>
      <c r="C45" s="15">
        <v>2006</v>
      </c>
      <c r="D45" s="15">
        <v>2007</v>
      </c>
      <c r="E45" s="15">
        <v>2008</v>
      </c>
      <c r="F45" s="15">
        <v>2009</v>
      </c>
      <c r="G45" s="15">
        <v>2010</v>
      </c>
      <c r="H45" s="15">
        <v>2011</v>
      </c>
      <c r="I45" s="15">
        <v>2012</v>
      </c>
      <c r="J45" s="15">
        <v>2013</v>
      </c>
      <c r="K45" s="15">
        <v>2014</v>
      </c>
      <c r="L45" s="15">
        <v>2015</v>
      </c>
      <c r="M45" s="15">
        <v>2016</v>
      </c>
      <c r="N45" s="15">
        <v>2017</v>
      </c>
      <c r="O45" s="15">
        <v>2018</v>
      </c>
      <c r="P45" s="15">
        <v>2019</v>
      </c>
      <c r="Q45" s="15">
        <v>2020</v>
      </c>
      <c r="R45" s="15">
        <v>2021</v>
      </c>
      <c r="S45" s="15">
        <v>2022</v>
      </c>
      <c r="T45" s="16">
        <v>2023</v>
      </c>
    </row>
    <row r="46" spans="1:20" ht="15.9" x14ac:dyDescent="0.45">
      <c r="A46" s="15" t="s">
        <v>13</v>
      </c>
      <c r="B46" s="17">
        <v>328</v>
      </c>
      <c r="C46" s="17">
        <v>338</v>
      </c>
      <c r="D46" s="17">
        <v>418</v>
      </c>
      <c r="E46" s="17">
        <v>405</v>
      </c>
      <c r="F46" s="17">
        <v>407</v>
      </c>
      <c r="G46" s="17">
        <v>607</v>
      </c>
      <c r="H46" s="17">
        <v>1295</v>
      </c>
      <c r="I46" s="17">
        <v>1589</v>
      </c>
      <c r="J46" s="17">
        <v>1340</v>
      </c>
      <c r="K46" s="17">
        <v>1719</v>
      </c>
      <c r="L46" s="17">
        <v>1825</v>
      </c>
      <c r="M46" s="17">
        <v>1702</v>
      </c>
      <c r="N46" s="17">
        <v>2309</v>
      </c>
      <c r="O46" s="17">
        <v>3533</v>
      </c>
      <c r="P46" s="17">
        <v>4344</v>
      </c>
      <c r="Q46" s="17">
        <v>6221</v>
      </c>
      <c r="R46" s="17">
        <v>7598</v>
      </c>
      <c r="S46" s="18">
        <v>14278</v>
      </c>
      <c r="T46" s="20">
        <v>16038</v>
      </c>
    </row>
    <row r="47" spans="1:20" x14ac:dyDescent="0.4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x14ac:dyDescent="0.4">
      <c r="A48" s="19"/>
      <c r="B48" s="19"/>
      <c r="C48" s="19"/>
      <c r="D48" s="19"/>
      <c r="E48" s="19"/>
      <c r="F48" s="19"/>
      <c r="G48" s="19"/>
      <c r="H48" s="19"/>
      <c r="I48" s="31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</sheetData>
  <pageMargins left="0.25" right="0.25" top="0.75" bottom="0.75" header="0.3" footer="0.3"/>
  <pageSetup orientation="landscape" r:id="rId1"/>
  <ignoredErrors>
    <ignoredError sqref="N22:N2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9C17F-3BEE-4BA7-BC18-D4AD9E83A662}">
  <sheetPr>
    <pageSetUpPr fitToPage="1"/>
  </sheetPr>
  <dimension ref="A33:T34"/>
  <sheetViews>
    <sheetView workbookViewId="0">
      <selection activeCell="E39" sqref="E39"/>
    </sheetView>
  </sheetViews>
  <sheetFormatPr defaultRowHeight="14.6" x14ac:dyDescent="0.4"/>
  <sheetData>
    <row r="33" spans="1:20" ht="18.45" x14ac:dyDescent="0.5">
      <c r="A33" s="14"/>
      <c r="B33" s="15">
        <v>2005</v>
      </c>
      <c r="C33" s="15">
        <v>2006</v>
      </c>
      <c r="D33" s="15">
        <v>2007</v>
      </c>
      <c r="E33" s="15">
        <v>2008</v>
      </c>
      <c r="F33" s="15">
        <v>2009</v>
      </c>
      <c r="G33" s="15">
        <v>2010</v>
      </c>
      <c r="H33" s="15">
        <v>2011</v>
      </c>
      <c r="I33" s="15">
        <v>2012</v>
      </c>
      <c r="J33" s="15">
        <v>2013</v>
      </c>
      <c r="K33" s="15">
        <v>2014</v>
      </c>
      <c r="L33" s="15">
        <v>2015</v>
      </c>
      <c r="M33" s="15">
        <v>2016</v>
      </c>
      <c r="N33" s="15">
        <v>2017</v>
      </c>
      <c r="O33" s="15">
        <v>2018</v>
      </c>
      <c r="P33" s="15">
        <v>2019</v>
      </c>
      <c r="Q33" s="15">
        <v>2020</v>
      </c>
      <c r="R33" s="15">
        <v>2021</v>
      </c>
      <c r="S33" s="15">
        <v>2022</v>
      </c>
      <c r="T33" s="16">
        <v>2023</v>
      </c>
    </row>
    <row r="34" spans="1:20" ht="15.9" x14ac:dyDescent="0.45">
      <c r="A34" s="15" t="s">
        <v>13</v>
      </c>
      <c r="B34" s="17">
        <v>328</v>
      </c>
      <c r="C34" s="17">
        <v>338</v>
      </c>
      <c r="D34" s="17">
        <v>418</v>
      </c>
      <c r="E34" s="17">
        <v>405</v>
      </c>
      <c r="F34" s="17">
        <v>407</v>
      </c>
      <c r="G34" s="17">
        <v>607</v>
      </c>
      <c r="H34" s="17">
        <v>1295</v>
      </c>
      <c r="I34" s="17">
        <v>1589</v>
      </c>
      <c r="J34" s="17">
        <v>1340</v>
      </c>
      <c r="K34" s="17">
        <v>1719</v>
      </c>
      <c r="L34" s="17">
        <v>1825</v>
      </c>
      <c r="M34" s="17">
        <v>1702</v>
      </c>
      <c r="N34" s="17">
        <v>2309</v>
      </c>
      <c r="O34" s="17">
        <v>3533</v>
      </c>
      <c r="P34" s="17">
        <v>4344</v>
      </c>
      <c r="Q34" s="17">
        <v>6221</v>
      </c>
      <c r="R34" s="17">
        <v>7598</v>
      </c>
      <c r="S34" s="18">
        <v>14278</v>
      </c>
      <c r="T34" s="18">
        <v>16038</v>
      </c>
    </row>
  </sheetData>
  <printOptions horizontalCentered="1" verticalCentered="1"/>
  <pageMargins left="0.7" right="0.7" top="0.75" bottom="0.75" header="0.3" footer="0.3"/>
  <pageSetup scale="64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591A7-4103-4F0A-AA45-E8C509F951C6}">
  <sheetPr>
    <pageSetUpPr fitToPage="1"/>
  </sheetPr>
  <dimension ref="A26:N32"/>
  <sheetViews>
    <sheetView workbookViewId="0">
      <selection activeCell="N26" sqref="N26"/>
    </sheetView>
  </sheetViews>
  <sheetFormatPr defaultRowHeight="14.6" x14ac:dyDescent="0.4"/>
  <sheetData>
    <row r="26" spans="1:14" ht="15" thickBot="1" x14ac:dyDescent="0.45">
      <c r="A26" s="2"/>
      <c r="B26" s="1" t="s">
        <v>0</v>
      </c>
      <c r="C26" s="1" t="s">
        <v>1</v>
      </c>
      <c r="D26" s="1" t="s">
        <v>2</v>
      </c>
      <c r="E26" s="1" t="s">
        <v>3</v>
      </c>
      <c r="F26" s="1" t="s">
        <v>4</v>
      </c>
      <c r="G26" s="1" t="s">
        <v>5</v>
      </c>
      <c r="H26" s="1" t="s">
        <v>6</v>
      </c>
      <c r="I26" s="1" t="s">
        <v>7</v>
      </c>
      <c r="J26" s="1" t="s">
        <v>8</v>
      </c>
      <c r="K26" s="1" t="s">
        <v>9</v>
      </c>
      <c r="L26" s="1" t="s">
        <v>10</v>
      </c>
      <c r="M26" s="6" t="s">
        <v>11</v>
      </c>
      <c r="N26" s="1" t="s">
        <v>12</v>
      </c>
    </row>
    <row r="27" spans="1:14" x14ac:dyDescent="0.4">
      <c r="A27" s="2">
        <v>2019</v>
      </c>
      <c r="B27" s="3">
        <v>418</v>
      </c>
      <c r="C27" s="3">
        <v>517</v>
      </c>
      <c r="D27" s="3">
        <v>562</v>
      </c>
      <c r="E27" s="3">
        <v>424</v>
      </c>
      <c r="F27" s="3">
        <v>227</v>
      </c>
      <c r="G27" s="3">
        <v>262</v>
      </c>
      <c r="H27" s="3">
        <v>282</v>
      </c>
      <c r="I27" s="3">
        <v>341</v>
      </c>
      <c r="J27" s="3">
        <v>359</v>
      </c>
      <c r="K27" s="3">
        <v>426</v>
      </c>
      <c r="L27" s="3">
        <v>255</v>
      </c>
      <c r="M27" s="4">
        <v>271</v>
      </c>
      <c r="N27" s="30">
        <v>4344</v>
      </c>
    </row>
    <row r="28" spans="1:14" x14ac:dyDescent="0.4">
      <c r="A28" s="2">
        <v>2020</v>
      </c>
      <c r="B28" s="3">
        <v>381</v>
      </c>
      <c r="C28" s="4">
        <v>484</v>
      </c>
      <c r="D28" s="3">
        <v>602</v>
      </c>
      <c r="E28" s="3">
        <v>825</v>
      </c>
      <c r="F28" s="3">
        <v>528</v>
      </c>
      <c r="G28" s="3">
        <v>436</v>
      </c>
      <c r="H28" s="3">
        <v>293</v>
      </c>
      <c r="I28" s="3">
        <v>516</v>
      </c>
      <c r="J28" s="3">
        <v>272</v>
      </c>
      <c r="K28" s="3">
        <v>605</v>
      </c>
      <c r="L28" s="3">
        <v>614</v>
      </c>
      <c r="M28" s="3">
        <v>665</v>
      </c>
      <c r="N28" s="28">
        <v>6221</v>
      </c>
    </row>
    <row r="29" spans="1:14" x14ac:dyDescent="0.4">
      <c r="A29" s="2">
        <v>2021</v>
      </c>
      <c r="B29" s="3">
        <v>492</v>
      </c>
      <c r="C29" s="3">
        <v>694</v>
      </c>
      <c r="D29" s="3">
        <v>717</v>
      </c>
      <c r="E29" s="3">
        <v>558</v>
      </c>
      <c r="F29" s="3">
        <v>635</v>
      </c>
      <c r="G29" s="3">
        <v>527</v>
      </c>
      <c r="H29" s="3">
        <v>544</v>
      </c>
      <c r="I29" s="3">
        <v>474</v>
      </c>
      <c r="J29" s="3">
        <v>803</v>
      </c>
      <c r="K29" s="3">
        <v>573</v>
      </c>
      <c r="L29" s="3">
        <v>864</v>
      </c>
      <c r="M29" s="3">
        <v>717</v>
      </c>
      <c r="N29" s="28">
        <v>7598</v>
      </c>
    </row>
    <row r="30" spans="1:14" x14ac:dyDescent="0.4">
      <c r="A30" s="2">
        <v>2022</v>
      </c>
      <c r="B30" s="3">
        <v>1028</v>
      </c>
      <c r="C30" s="3">
        <v>556</v>
      </c>
      <c r="D30" s="3">
        <v>1316</v>
      </c>
      <c r="E30" s="3">
        <v>1035</v>
      </c>
      <c r="F30" s="3">
        <v>917</v>
      </c>
      <c r="G30" s="3">
        <v>925</v>
      </c>
      <c r="H30" s="3">
        <v>1838</v>
      </c>
      <c r="I30" s="3">
        <v>1723</v>
      </c>
      <c r="J30" s="3">
        <v>983</v>
      </c>
      <c r="K30" s="3">
        <v>1157</v>
      </c>
      <c r="L30" s="3">
        <v>905</v>
      </c>
      <c r="M30" s="3">
        <v>1895</v>
      </c>
      <c r="N30" s="29">
        <v>14278</v>
      </c>
    </row>
    <row r="31" spans="1:14" x14ac:dyDescent="0.4">
      <c r="A31" s="23">
        <v>2023</v>
      </c>
      <c r="B31" s="24">
        <v>1540</v>
      </c>
      <c r="C31" s="24">
        <v>1103</v>
      </c>
      <c r="D31" s="24">
        <v>1288</v>
      </c>
      <c r="E31" s="24">
        <v>996</v>
      </c>
      <c r="F31" s="24">
        <v>1623</v>
      </c>
      <c r="G31" s="24">
        <v>1046</v>
      </c>
      <c r="H31" s="24">
        <v>1644</v>
      </c>
      <c r="I31" s="24">
        <v>1497</v>
      </c>
      <c r="J31" s="24">
        <v>1346</v>
      </c>
      <c r="K31" s="24">
        <v>1431</v>
      </c>
      <c r="L31" s="24">
        <v>1182</v>
      </c>
      <c r="M31" s="24">
        <v>1342</v>
      </c>
      <c r="N31" s="25">
        <f>SUM(B31:M31)</f>
        <v>16038</v>
      </c>
    </row>
    <row r="32" spans="1:14" x14ac:dyDescent="0.4">
      <c r="A32" s="23">
        <v>2024</v>
      </c>
      <c r="B32" s="24">
        <v>1485</v>
      </c>
      <c r="C32" s="24">
        <v>1187</v>
      </c>
      <c r="D32" s="24">
        <v>1414</v>
      </c>
      <c r="E32" s="24">
        <v>1599</v>
      </c>
      <c r="F32" s="24"/>
      <c r="G32" s="24"/>
      <c r="H32" s="24"/>
      <c r="I32" s="24"/>
      <c r="J32" s="24"/>
      <c r="K32" s="24"/>
      <c r="L32" s="24"/>
      <c r="M32" s="24"/>
      <c r="N32" s="26">
        <f>SUM(B32:M32)</f>
        <v>5685</v>
      </c>
    </row>
  </sheetData>
  <printOptions horizontalCentered="1" verticalCentered="1"/>
  <pageMargins left="0.7" right="0.7" top="0.75" bottom="0.75" header="0.3" footer="0.3"/>
  <pageSetup scale="8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DE9B6B91006D49BE3D794353BD2A7D" ma:contentTypeVersion="18" ma:contentTypeDescription="Create a new document." ma:contentTypeScope="" ma:versionID="af8d6d0cc077ff34e9d546c5e0fd2077">
  <xsd:schema xmlns:xsd="http://www.w3.org/2001/XMLSchema" xmlns:xs="http://www.w3.org/2001/XMLSchema" xmlns:p="http://schemas.microsoft.com/office/2006/metadata/properties" xmlns:ns1="http://schemas.microsoft.com/sharepoint/v3" xmlns:ns3="15fd7d0a-0313-4742-be01-9ec0158124e0" xmlns:ns4="37555819-3973-4643-92bf-8d7bbcc144a1" targetNamespace="http://schemas.microsoft.com/office/2006/metadata/properties" ma:root="true" ma:fieldsID="a5b88de8f1e72f2a38541604db632d82" ns1:_="" ns3:_="" ns4:_="">
    <xsd:import namespace="http://schemas.microsoft.com/sharepoint/v3"/>
    <xsd:import namespace="15fd7d0a-0313-4742-be01-9ec0158124e0"/>
    <xsd:import namespace="37555819-3973-4643-92bf-8d7bbcc144a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d7d0a-0313-4742-be01-9ec0158124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555819-3973-4643-92bf-8d7bbcc144a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15fd7d0a-0313-4742-be01-9ec0158124e0" xsi:nil="true"/>
  </documentManagement>
</p:properties>
</file>

<file path=customXml/itemProps1.xml><?xml version="1.0" encoding="utf-8"?>
<ds:datastoreItem xmlns:ds="http://schemas.openxmlformats.org/officeDocument/2006/customXml" ds:itemID="{70A0EDB8-B172-4954-8D34-C88055C22C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78EAEC-739B-479A-8F5D-7FDD5A8728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5fd7d0a-0313-4742-be01-9ec0158124e0"/>
    <ds:schemaRef ds:uri="37555819-3973-4643-92bf-8d7bbcc144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7CEBD2-D4A6-4DFC-9FA4-BAE34E5D162C}">
  <ds:schemaRefs>
    <ds:schemaRef ds:uri="http://purl.org/dc/elements/1.1/"/>
    <ds:schemaRef ds:uri="http://schemas.microsoft.com/office/2006/documentManagement/types"/>
    <ds:schemaRef ds:uri="37555819-3973-4643-92bf-8d7bbcc144a1"/>
    <ds:schemaRef ds:uri="http://purl.org/dc/terms/"/>
    <ds:schemaRef ds:uri="15fd7d0a-0313-4742-be01-9ec0158124e0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2199bfba-a409-4f13-b0c4-18b45933d88d}" enabled="0" method="" siteId="{2199bfba-a409-4f13-b0c4-18b45933d88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Totals</vt:lpstr>
      <vt:lpstr>CyberTip Totals</vt:lpstr>
      <vt:lpstr>CyberTip</vt:lpstr>
    </vt:vector>
  </TitlesOfParts>
  <Manager/>
  <Company>State of Indiana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cwylie</dc:creator>
  <cp:keywords/>
  <dc:description/>
  <cp:lastModifiedBy>Rowley, Christopher A</cp:lastModifiedBy>
  <cp:revision/>
  <cp:lastPrinted>2024-05-17T13:18:07Z</cp:lastPrinted>
  <dcterms:created xsi:type="dcterms:W3CDTF">2014-11-13T18:55:09Z</dcterms:created>
  <dcterms:modified xsi:type="dcterms:W3CDTF">2024-05-17T13:22:05Z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0x01010085DE9B6B91006D49BE3D794353BD2A7D</vt:lpwstr>
  </property>
</Properties>
</file>