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aede5671542028b/Documents/2024/"/>
    </mc:Choice>
  </mc:AlternateContent>
  <xr:revisionPtr revIDLastSave="0" documentId="8_{4D31A4E5-0592-418D-B5D2-27CC77B16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" i="1" l="1"/>
  <c r="F236" i="1"/>
  <c r="F242" i="1"/>
  <c r="F173" i="1"/>
  <c r="F10" i="1"/>
</calcChain>
</file>

<file path=xl/sharedStrings.xml><?xml version="1.0" encoding="utf-8"?>
<sst xmlns="http://schemas.openxmlformats.org/spreadsheetml/2006/main" count="549" uniqueCount="159">
  <si>
    <t xml:space="preserve">Ball State </t>
  </si>
  <si>
    <t>Andy Zay</t>
  </si>
  <si>
    <t>Entertainment</t>
  </si>
  <si>
    <t>Both</t>
  </si>
  <si>
    <t>IN State University</t>
  </si>
  <si>
    <t>Reporting Year</t>
  </si>
  <si>
    <t xml:space="preserve"> </t>
  </si>
  <si>
    <t>Indiana University</t>
  </si>
  <si>
    <t>Gift</t>
  </si>
  <si>
    <t>Vaneta Becker</t>
  </si>
  <si>
    <t>Erik Gonzalez</t>
  </si>
  <si>
    <t>Jeff Thompson</t>
  </si>
  <si>
    <t>Ben Tooley</t>
  </si>
  <si>
    <t>Ivy Tech Community College</t>
  </si>
  <si>
    <t>Mary Jane Michalak</t>
  </si>
  <si>
    <t>Bob Behning</t>
  </si>
  <si>
    <t>Eddie Melton</t>
  </si>
  <si>
    <t>University of Souther IN</t>
  </si>
  <si>
    <t>Vincennes University</t>
  </si>
  <si>
    <t>Tony Hahn</t>
  </si>
  <si>
    <t>Robert Cherry</t>
  </si>
  <si>
    <t>Rebecca Rice</t>
  </si>
  <si>
    <t>Eric Koch</t>
  </si>
  <si>
    <t>Alan Morrison</t>
  </si>
  <si>
    <t>Bob Cherry</t>
  </si>
  <si>
    <t>Carey Hamilton</t>
  </si>
  <si>
    <t>Todd Huston</t>
  </si>
  <si>
    <t>Connie Koch</t>
  </si>
  <si>
    <t>Matt Pierce</t>
  </si>
  <si>
    <t>Susan Preble</t>
  </si>
  <si>
    <t>Fady Qaddoura</t>
  </si>
  <si>
    <t>Krista Ricci</t>
  </si>
  <si>
    <t>Greg Taylor</t>
  </si>
  <si>
    <t>Shelli Yoder</t>
  </si>
  <si>
    <t>Anne Hazlett</t>
  </si>
  <si>
    <t>Ed DeLaney</t>
  </si>
  <si>
    <t>Tim O'Brien</t>
  </si>
  <si>
    <t>Aaron C. Trump</t>
  </si>
  <si>
    <t xml:space="preserve"> Gift</t>
  </si>
  <si>
    <t>TOTAL ALL REPORTS</t>
  </si>
  <si>
    <t>Purdue University</t>
  </si>
  <si>
    <t>Rachel  McCarty</t>
  </si>
  <si>
    <t>Spencer  Deery</t>
  </si>
  <si>
    <t>Liza Sherman-Bartlett</t>
  </si>
  <si>
    <t>Ryan  Mishler</t>
  </si>
  <si>
    <t>Matt  Lehman</t>
  </si>
  <si>
    <t>Travis  Holdman</t>
  </si>
  <si>
    <t>Matt  Pierce</t>
  </si>
  <si>
    <t>Krista  Ricci</t>
  </si>
  <si>
    <t>Ed Soliday</t>
  </si>
  <si>
    <t>Greg Goode</t>
  </si>
  <si>
    <t>Brian Buchanan</t>
  </si>
  <si>
    <t>Josie Bull</t>
  </si>
  <si>
    <t>Anna Hampton</t>
  </si>
  <si>
    <t>Brooke Price</t>
  </si>
  <si>
    <t>Chandni Rehal</t>
  </si>
  <si>
    <t>Quinlan Huntzinger</t>
  </si>
  <si>
    <t>Lucas Foley</t>
  </si>
  <si>
    <t>Jacob Knoop</t>
  </si>
  <si>
    <t>Amadou Barry</t>
  </si>
  <si>
    <t>Zachary Danek</t>
  </si>
  <si>
    <t>Katrina Hu</t>
  </si>
  <si>
    <t>Nikolas Cabela</t>
  </si>
  <si>
    <t>Mia Mencias</t>
  </si>
  <si>
    <t>Sam Johnson</t>
  </si>
  <si>
    <t>Nathan Davis</t>
  </si>
  <si>
    <t>Abigail Jacobs</t>
  </si>
  <si>
    <t>Mya Lancaster</t>
  </si>
  <si>
    <t>Miles Klube</t>
  </si>
  <si>
    <t>Taylor Coney</t>
  </si>
  <si>
    <t>Annabel Freeman</t>
  </si>
  <si>
    <t>Lauren Coon</t>
  </si>
  <si>
    <t>Nathaniel Massey</t>
  </si>
  <si>
    <t>Christopher Curts</t>
  </si>
  <si>
    <t>Evan Chrise</t>
  </si>
  <si>
    <t>Beau Baird</t>
  </si>
  <si>
    <t>Eric Bassler</t>
  </si>
  <si>
    <t>Liz Brown</t>
  </si>
  <si>
    <t>Cindy Zay</t>
  </si>
  <si>
    <t>JD  Prescott</t>
  </si>
  <si>
    <t>Tyler Johnson</t>
  </si>
  <si>
    <t>Michelle Davis</t>
  </si>
  <si>
    <t>Hal  Slager</t>
  </si>
  <si>
    <t xml:space="preserve">State College or University </t>
  </si>
  <si>
    <t>Name</t>
  </si>
  <si>
    <t>Contact Name</t>
  </si>
  <si>
    <t xml:space="preserve"> Legislative Person</t>
  </si>
  <si>
    <t>Identify Transacaction (Entertainment,  Gift, or Both)</t>
  </si>
  <si>
    <t xml:space="preserve">Expenses &amp; Gifts: For single day, enter date. For separate transaction on multiple dates, enter "Reporting Year" </t>
  </si>
  <si>
    <t>Enter total amount being reported for specific legislative person</t>
  </si>
  <si>
    <t>SECT B-Certain Entertainment Exp &amp; Gifts</t>
  </si>
  <si>
    <t>State educational institution has no expenditures to report under IC 2-7-3.5</t>
  </si>
  <si>
    <t>SECT C-No reportable Expense</t>
  </si>
  <si>
    <t>X</t>
  </si>
  <si>
    <t>Tanya Pfaff</t>
  </si>
  <si>
    <t>Angela Smith Jones</t>
  </si>
  <si>
    <t>Zach Smith Howard</t>
  </si>
  <si>
    <t>Lafayette Jordan</t>
  </si>
  <si>
    <t>David Abbott</t>
  </si>
  <si>
    <t>Michael Aylesworth</t>
  </si>
  <si>
    <t>Brad Barrett</t>
  </si>
  <si>
    <t>Rodric Bray</t>
  </si>
  <si>
    <t>Jean Breaux</t>
  </si>
  <si>
    <t>Justin Busch</t>
  </si>
  <si>
    <t>Gary Byrne</t>
  </si>
  <si>
    <t>Martin Carbaugh</t>
  </si>
  <si>
    <t>(continued)</t>
  </si>
  <si>
    <t>Cyndi Carrasco</t>
  </si>
  <si>
    <t>Amy Clere</t>
  </si>
  <si>
    <t>Edward Clere</t>
  </si>
  <si>
    <t>Michael Crider</t>
  </si>
  <si>
    <t>Wendy Dant Chesser</t>
  </si>
  <si>
    <t>Edward DeLaney</t>
  </si>
  <si>
    <t>Dale DeVon</t>
  </si>
  <si>
    <t>Christi Egenolf</t>
  </si>
  <si>
    <t>Aaron Freeman</t>
  </si>
  <si>
    <t>Victoria Garcia Wilburn</t>
  </si>
  <si>
    <t>Chris Garten</t>
  </si>
  <si>
    <t>Philip GiaQuinta</t>
  </si>
  <si>
    <t>Susan Glick</t>
  </si>
  <si>
    <t>Mitch Gore</t>
  </si>
  <si>
    <t>Dave Hall</t>
  </si>
  <si>
    <t>Regan Hatcher</t>
  </si>
  <si>
    <t>Robert Heaton</t>
  </si>
  <si>
    <t>Dave Heine</t>
  </si>
  <si>
    <t>Chris Jeter</t>
  </si>
  <si>
    <t>Christopher Judy</t>
  </si>
  <si>
    <t>Ryan Lauer</t>
  </si>
  <si>
    <t>Cindy Ledbetter</t>
  </si>
  <si>
    <t>Jordan Lett</t>
  </si>
  <si>
    <t>Shane Lindauer</t>
  </si>
  <si>
    <t>Randy Lyness</t>
  </si>
  <si>
    <t>Randy Maxwell</t>
  </si>
  <si>
    <t>Christopher May</t>
  </si>
  <si>
    <t>Justin Moed</t>
  </si>
  <si>
    <t>Erin Morris</t>
  </si>
  <si>
    <t>Robert Morris</t>
  </si>
  <si>
    <t>David Niezgodski</t>
  </si>
  <si>
    <t>Rick Niemeyer</t>
  </si>
  <si>
    <t>Lindsay Patterson</t>
  </si>
  <si>
    <t>Tonya Plaff</t>
  </si>
  <si>
    <t>Rodney Pol Jr.</t>
  </si>
  <si>
    <t>Gregory Porter</t>
  </si>
  <si>
    <t>Cherrish Pryor</t>
  </si>
  <si>
    <t>Robin Shackleford</t>
  </si>
  <si>
    <t>Liza Sherman</t>
  </si>
  <si>
    <t>Ben Smaltz</t>
  </si>
  <si>
    <t>Vernon Smith</t>
  </si>
  <si>
    <t>Craig Snow</t>
  </si>
  <si>
    <t>Jeffrey Thompson</t>
  </si>
  <si>
    <t>Hope Tribble</t>
  </si>
  <si>
    <t>Dennis Zent</t>
  </si>
  <si>
    <t>Keegan Cherry</t>
  </si>
  <si>
    <t>Hadleigh Cherry</t>
  </si>
  <si>
    <t>Presley Cherry</t>
  </si>
  <si>
    <t>Wendy McNamara</t>
  </si>
  <si>
    <t>Ryan Hatfield</t>
  </si>
  <si>
    <t>Blake Johnson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</si>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</sst>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u/>
      <sz val="11"/>
      <color theme="1"/>
      <name val="Times New Roman"/>
      <family val="1"/>
    </font>
    <font>
      <sz val="10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4" fontId="2" fillId="0" borderId="1" xfId="0" applyNumberFormat="1" applyFont="1" applyBorder="1"/>
    <xf numFmtId="164" fontId="2" fillId="0" borderId="1" xfId="0" applyNumberFormat="1" applyFont="1" applyBorder="1"/>
    <xf numFmtId="164" fontId="1" fillId="0" borderId="1" xfId="0" applyNumberFormat="1" applyFont="1" applyBorder="1"/>
    <xf numFmtId="14" fontId="2" fillId="0" borderId="4" xfId="0" applyNumberFormat="1" applyFont="1" applyBorder="1"/>
    <xf numFmtId="164" fontId="2" fillId="0" borderId="4" xfId="0" applyNumberFormat="1" applyFont="1" applyBorder="1"/>
    <xf numFmtId="0" fontId="2" fillId="0" borderId="2" xfId="0" applyFont="1" applyBorder="1"/>
    <xf numFmtId="0" fontId="2" fillId="0" borderId="3" xfId="0" applyFont="1" applyBorder="1"/>
    <xf numFmtId="164" fontId="2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2" fillId="0" borderId="2" xfId="0" applyNumberFormat="1" applyFont="1" applyBorder="1"/>
    <xf numFmtId="164" fontId="1" fillId="0" borderId="8" xfId="0" applyNumberFormat="1" applyFont="1" applyBorder="1"/>
    <xf numFmtId="14" fontId="2" fillId="0" borderId="5" xfId="0" applyNumberFormat="1" applyFont="1" applyBorder="1"/>
    <xf numFmtId="164" fontId="1" fillId="0" borderId="0" xfId="0" applyNumberFormat="1" applyFont="1"/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44" fontId="1" fillId="0" borderId="1" xfId="0" applyNumberFormat="1" applyFont="1" applyBorder="1"/>
    <xf numFmtId="44" fontId="2" fillId="0" borderId="3" xfId="0" applyNumberFormat="1" applyFont="1" applyBorder="1"/>
    <xf numFmtId="44" fontId="2" fillId="0" borderId="5" xfId="0" applyNumberFormat="1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9" xfId="0" applyFont="1" applyBorder="1"/>
    <xf numFmtId="14" fontId="2" fillId="0" borderId="10" xfId="0" applyNumberFormat="1" applyFont="1" applyBorder="1"/>
    <xf numFmtId="164" fontId="1" fillId="0" borderId="10" xfId="0" applyNumberFormat="1" applyFont="1" applyBorder="1"/>
    <xf numFmtId="14" fontId="2" fillId="0" borderId="0" xfId="0" applyNumberFormat="1" applyFont="1"/>
    <xf numFmtId="164" fontId="2" fillId="0" borderId="0" xfId="0" applyNumberFormat="1" applyFont="1"/>
    <xf numFmtId="0" fontId="1" fillId="0" borderId="5" xfId="0" applyFont="1" applyBorder="1"/>
    <xf numFmtId="0" fontId="1" fillId="0" borderId="0" xfId="0" applyFont="1"/>
    <xf numFmtId="164" fontId="1" fillId="0" borderId="5" xfId="0" applyNumberFormat="1" applyFont="1" applyBorder="1"/>
    <xf numFmtId="0" fontId="2" fillId="0" borderId="12" xfId="0" applyFont="1" applyBorder="1"/>
    <xf numFmtId="0" fontId="7" fillId="0" borderId="1" xfId="0" applyFont="1" applyBorder="1"/>
    <xf numFmtId="14" fontId="1" fillId="0" borderId="2" xfId="0" applyNumberFormat="1" applyFont="1" applyBorder="1" applyAlignment="1">
      <alignment horizontal="right"/>
    </xf>
    <xf numFmtId="14" fontId="1" fillId="0" borderId="11" xfId="0" applyNumberFormat="1" applyFont="1" applyBorder="1" applyAlignment="1">
      <alignment horizontal="right"/>
    </xf>
    <xf numFmtId="7" fontId="2" fillId="0" borderId="1" xfId="0" applyNumberFormat="1" applyFont="1" applyBorder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2" fillId="0" borderId="5" xfId="0" applyFont="1" applyBorder="1" applyAlignment="1">
      <alignment horizontal="right"/>
    </xf>
    <xf numFmtId="14" fontId="2" fillId="0" borderId="5" xfId="0" applyNumberFormat="1" applyFont="1" applyBorder="1" applyAlignment="1">
      <alignment horizontal="center"/>
    </xf>
    <xf numFmtId="7" fontId="2" fillId="0" borderId="5" xfId="0" applyNumberFormat="1" applyFont="1" applyBorder="1"/>
    <xf numFmtId="7" fontId="2" fillId="0" borderId="4" xfId="0" applyNumberFormat="1" applyFont="1" applyBorder="1"/>
    <xf numFmtId="7" fontId="2" fillId="0" borderId="0" xfId="0" applyNumberFormat="1" applyFont="1"/>
    <xf numFmtId="7" fontId="1" fillId="0" borderId="8" xfId="0" applyNumberFormat="1" applyFont="1" applyBorder="1"/>
    <xf numFmtId="14" fontId="1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0" fillId="0" borderId="16" xfId="0" applyBorder="1"/>
    <xf numFmtId="0" fontId="1" fillId="0" borderId="2" xfId="0" applyFont="1" applyBorder="1"/>
    <xf numFmtId="0" fontId="0" fillId="0" borderId="13" xfId="0" applyBorder="1"/>
    <xf numFmtId="0" fontId="3" fillId="0" borderId="2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1"/>
  <sheetViews>
    <sheetView tabSelected="1" view="pageLayout" topLeftCell="A232" zoomScaleNormal="130" workbookViewId="0">
      <selection activeCell="F248" sqref="F248"/>
    </sheetView>
  </sheetViews>
  <sheetFormatPr defaultRowHeight="15" x14ac:dyDescent="0.25"/>
  <cols>
    <col min="1" max="1" width="22.28515625" style="2" customWidth="1"/>
    <col min="2" max="2" width="18.5703125" style="2" customWidth="1"/>
    <col min="3" max="3" width="20.7109375" style="2" customWidth="1"/>
    <col min="4" max="4" width="14" style="2" bestFit="1" customWidth="1"/>
    <col min="5" max="5" width="14.42578125" style="2" customWidth="1"/>
    <col min="6" max="6" width="12.85546875" style="4" customWidth="1"/>
    <col min="7" max="7" width="10.140625" style="2" customWidth="1"/>
    <col min="8" max="8" width="13.140625" style="2" customWidth="1"/>
    <col min="9" max="16384" width="9.140625" style="2"/>
  </cols>
  <sheetData>
    <row r="1" spans="1:9" ht="15.75" thickBot="1" x14ac:dyDescent="0.3">
      <c r="A1" s="26"/>
      <c r="B1" s="26"/>
      <c r="C1" s="26"/>
      <c r="D1" s="26"/>
      <c r="E1" s="26"/>
      <c r="F1" s="33"/>
      <c r="G1" s="26"/>
      <c r="H1" s="26"/>
      <c r="I1" s="9"/>
    </row>
    <row r="2" spans="1:9" ht="15.75" thickBot="1" x14ac:dyDescent="0.3">
      <c r="A2" s="11" t="s">
        <v>83</v>
      </c>
      <c r="B2" s="12"/>
      <c r="C2" s="12"/>
      <c r="D2" s="60" t="s">
        <v>90</v>
      </c>
      <c r="E2" s="61"/>
      <c r="F2" s="61"/>
      <c r="G2" s="62" t="s">
        <v>92</v>
      </c>
      <c r="H2" s="63"/>
      <c r="I2" s="9"/>
    </row>
    <row r="3" spans="1:9" ht="105" customHeight="1" thickBot="1" x14ac:dyDescent="0.3">
      <c r="A3" s="53" t="s">
        <v>84</v>
      </c>
      <c r="B3" s="54" t="s">
        <v>85</v>
      </c>
      <c r="C3" s="55" t="s">
        <v>86</v>
      </c>
      <c r="D3" s="55" t="s">
        <v>87</v>
      </c>
      <c r="E3" s="55" t="s">
        <v>88</v>
      </c>
      <c r="F3" s="55" t="s">
        <v>89</v>
      </c>
      <c r="G3" s="55" t="s">
        <v>6</v>
      </c>
      <c r="H3" s="56" t="s">
        <v>91</v>
      </c>
      <c r="I3" s="9"/>
    </row>
    <row r="4" spans="1:9" x14ac:dyDescent="0.25">
      <c r="A4" s="34" t="s">
        <v>0</v>
      </c>
      <c r="B4" s="28" t="s">
        <v>21</v>
      </c>
      <c r="C4" s="28"/>
      <c r="D4" s="28"/>
      <c r="E4" s="17"/>
      <c r="F4" s="10"/>
      <c r="G4" s="28"/>
      <c r="H4" s="52" t="s">
        <v>93</v>
      </c>
    </row>
    <row r="5" spans="1:9" x14ac:dyDescent="0.25">
      <c r="E5" s="3"/>
    </row>
    <row r="6" spans="1:9" x14ac:dyDescent="0.25">
      <c r="E6" s="3"/>
    </row>
    <row r="7" spans="1:9" x14ac:dyDescent="0.25">
      <c r="A7" s="1" t="s">
        <v>4</v>
      </c>
      <c r="B7" s="2" t="s">
        <v>29</v>
      </c>
      <c r="C7" s="2" t="s">
        <v>23</v>
      </c>
      <c r="D7" s="2" t="s">
        <v>2</v>
      </c>
      <c r="E7" s="3">
        <v>45346</v>
      </c>
      <c r="F7" s="4">
        <v>116</v>
      </c>
    </row>
    <row r="8" spans="1:9" x14ac:dyDescent="0.25">
      <c r="C8" s="2" t="s">
        <v>94</v>
      </c>
      <c r="D8" s="2" t="s">
        <v>2</v>
      </c>
      <c r="E8" s="3">
        <v>45246</v>
      </c>
      <c r="F8" s="4">
        <v>38.9</v>
      </c>
    </row>
    <row r="9" spans="1:9" ht="15.75" thickBot="1" x14ac:dyDescent="0.3">
      <c r="C9" s="2" t="s">
        <v>94</v>
      </c>
      <c r="D9" s="2" t="s">
        <v>2</v>
      </c>
      <c r="E9" s="3">
        <v>45576</v>
      </c>
      <c r="F9" s="7">
        <v>68.680000000000007</v>
      </c>
    </row>
    <row r="10" spans="1:9" ht="15.75" thickBot="1" x14ac:dyDescent="0.3">
      <c r="E10" s="39" t="s">
        <v>158</v>
      </c>
      <c r="F10" s="16">
        <f>SUM(F7:F9)</f>
        <v>223.58</v>
      </c>
      <c r="G10" s="9"/>
    </row>
    <row r="11" spans="1:9" x14ac:dyDescent="0.25">
      <c r="E11" s="3"/>
      <c r="F11" s="10"/>
    </row>
    <row r="12" spans="1:9" x14ac:dyDescent="0.25">
      <c r="A12" s="1" t="s">
        <v>7</v>
      </c>
      <c r="B12" s="2" t="s">
        <v>95</v>
      </c>
      <c r="C12" s="2" t="s">
        <v>98</v>
      </c>
      <c r="D12" s="2" t="s">
        <v>8</v>
      </c>
      <c r="E12" s="3">
        <v>45234</v>
      </c>
      <c r="F12" s="4">
        <v>190</v>
      </c>
    </row>
    <row r="13" spans="1:9" x14ac:dyDescent="0.25">
      <c r="B13" s="2" t="s">
        <v>96</v>
      </c>
      <c r="C13" s="2" t="s">
        <v>98</v>
      </c>
      <c r="D13" s="2" t="s">
        <v>8</v>
      </c>
      <c r="E13" s="3">
        <v>45325</v>
      </c>
      <c r="F13" s="4">
        <v>116</v>
      </c>
    </row>
    <row r="14" spans="1:9" x14ac:dyDescent="0.25">
      <c r="B14" s="2" t="s">
        <v>97</v>
      </c>
      <c r="C14" s="2" t="s">
        <v>98</v>
      </c>
      <c r="D14" s="2" t="s">
        <v>8</v>
      </c>
      <c r="E14" s="3">
        <v>45584</v>
      </c>
      <c r="F14" s="4">
        <v>200</v>
      </c>
    </row>
    <row r="15" spans="1:9" x14ac:dyDescent="0.25">
      <c r="C15" s="2" t="s">
        <v>99</v>
      </c>
      <c r="D15" s="2" t="s">
        <v>2</v>
      </c>
      <c r="E15" s="3">
        <v>45320</v>
      </c>
      <c r="F15" s="4">
        <v>98.76</v>
      </c>
    </row>
    <row r="16" spans="1:9" x14ac:dyDescent="0.25">
      <c r="C16" s="2" t="s">
        <v>75</v>
      </c>
      <c r="D16" s="2" t="s">
        <v>8</v>
      </c>
      <c r="E16" s="3">
        <v>45349</v>
      </c>
      <c r="F16" s="4">
        <v>58</v>
      </c>
    </row>
    <row r="17" spans="1:9" x14ac:dyDescent="0.25">
      <c r="A17" s="1" t="s">
        <v>6</v>
      </c>
      <c r="B17" s="2" t="s">
        <v>6</v>
      </c>
      <c r="C17" s="2" t="s">
        <v>76</v>
      </c>
      <c r="D17" s="2" t="s">
        <v>8</v>
      </c>
      <c r="E17" s="3">
        <v>45297</v>
      </c>
      <c r="F17" s="4">
        <v>131</v>
      </c>
    </row>
    <row r="18" spans="1:9" x14ac:dyDescent="0.25">
      <c r="C18" s="2" t="s">
        <v>76</v>
      </c>
      <c r="D18" s="2" t="s">
        <v>2</v>
      </c>
      <c r="E18" s="3">
        <v>45320</v>
      </c>
      <c r="F18" s="4">
        <v>98.76</v>
      </c>
    </row>
    <row r="19" spans="1:9" x14ac:dyDescent="0.25">
      <c r="C19" s="2" t="s">
        <v>100</v>
      </c>
      <c r="D19" s="2" t="s">
        <v>2</v>
      </c>
      <c r="E19" s="3">
        <v>45386</v>
      </c>
      <c r="F19" s="4">
        <v>78</v>
      </c>
    </row>
    <row r="20" spans="1:9" x14ac:dyDescent="0.25">
      <c r="C20" s="2" t="s">
        <v>9</v>
      </c>
      <c r="D20" s="2" t="s">
        <v>8</v>
      </c>
      <c r="E20" s="3">
        <v>45325</v>
      </c>
      <c r="F20" s="4">
        <v>131</v>
      </c>
    </row>
    <row r="21" spans="1:9" x14ac:dyDescent="0.25">
      <c r="C21" s="2" t="s">
        <v>101</v>
      </c>
      <c r="D21" s="2" t="s">
        <v>8</v>
      </c>
      <c r="E21" s="3">
        <v>45584</v>
      </c>
      <c r="F21" s="4">
        <v>200</v>
      </c>
    </row>
    <row r="22" spans="1:9" x14ac:dyDescent="0.25">
      <c r="C22" s="2" t="s">
        <v>102</v>
      </c>
      <c r="D22" s="2" t="s">
        <v>8</v>
      </c>
      <c r="E22" s="3">
        <v>45307</v>
      </c>
      <c r="F22" s="4">
        <v>116</v>
      </c>
    </row>
    <row r="23" spans="1:9" x14ac:dyDescent="0.25">
      <c r="C23" s="2" t="s">
        <v>103</v>
      </c>
      <c r="D23" s="2" t="s">
        <v>2</v>
      </c>
      <c r="E23" s="3">
        <v>45497</v>
      </c>
      <c r="F23" s="4">
        <v>95.39</v>
      </c>
    </row>
    <row r="24" spans="1:9" x14ac:dyDescent="0.25">
      <c r="C24" s="2" t="s">
        <v>104</v>
      </c>
      <c r="D24" s="2" t="s">
        <v>2</v>
      </c>
      <c r="E24" s="3">
        <v>45581</v>
      </c>
      <c r="F24" s="4">
        <v>50</v>
      </c>
    </row>
    <row r="25" spans="1:9" x14ac:dyDescent="0.25">
      <c r="C25" s="2" t="s">
        <v>105</v>
      </c>
      <c r="D25" s="2" t="s">
        <v>2</v>
      </c>
      <c r="E25" s="3">
        <v>45497</v>
      </c>
      <c r="F25" s="4">
        <v>87.1</v>
      </c>
    </row>
    <row r="26" spans="1:9" x14ac:dyDescent="0.25">
      <c r="A26" s="2" t="s">
        <v>6</v>
      </c>
      <c r="C26" s="2" t="s">
        <v>107</v>
      </c>
      <c r="D26" s="2" t="s">
        <v>8</v>
      </c>
      <c r="E26" s="3">
        <v>45584</v>
      </c>
      <c r="F26" s="4">
        <v>200</v>
      </c>
    </row>
    <row r="27" spans="1:9" x14ac:dyDescent="0.25">
      <c r="A27" s="2" t="s">
        <v>6</v>
      </c>
      <c r="C27" s="2" t="s">
        <v>20</v>
      </c>
      <c r="D27" s="2" t="s">
        <v>3</v>
      </c>
      <c r="E27" s="3">
        <v>45525</v>
      </c>
      <c r="F27" s="4">
        <v>145.99</v>
      </c>
    </row>
    <row r="28" spans="1:9" x14ac:dyDescent="0.25">
      <c r="E28" s="3"/>
    </row>
    <row r="29" spans="1:9" ht="15.75" thickBot="1" x14ac:dyDescent="0.3">
      <c r="A29" s="26"/>
      <c r="B29" s="26"/>
      <c r="C29" s="26"/>
      <c r="D29" s="26"/>
      <c r="E29" s="26"/>
      <c r="F29" s="33"/>
      <c r="G29" s="26"/>
      <c r="H29" s="26"/>
      <c r="I29" s="9"/>
    </row>
    <row r="30" spans="1:9" ht="15.75" thickBot="1" x14ac:dyDescent="0.3">
      <c r="A30" s="11" t="s">
        <v>83</v>
      </c>
      <c r="B30" s="12"/>
      <c r="C30" s="12"/>
      <c r="D30" s="60" t="s">
        <v>90</v>
      </c>
      <c r="E30" s="61"/>
      <c r="F30" s="61"/>
      <c r="G30" s="62" t="s">
        <v>92</v>
      </c>
      <c r="H30" s="63"/>
      <c r="I30" s="9"/>
    </row>
    <row r="31" spans="1:9" ht="111.75" customHeight="1" thickBot="1" x14ac:dyDescent="0.3">
      <c r="A31" s="53" t="s">
        <v>84</v>
      </c>
      <c r="B31" s="54" t="s">
        <v>85</v>
      </c>
      <c r="C31" s="55" t="s">
        <v>86</v>
      </c>
      <c r="D31" s="55" t="s">
        <v>87</v>
      </c>
      <c r="E31" s="55" t="s">
        <v>88</v>
      </c>
      <c r="F31" s="55" t="s">
        <v>89</v>
      </c>
      <c r="G31" s="55" t="s">
        <v>6</v>
      </c>
      <c r="H31" s="56" t="s">
        <v>91</v>
      </c>
      <c r="I31" s="9"/>
    </row>
    <row r="32" spans="1:9" x14ac:dyDescent="0.25">
      <c r="A32" s="34" t="s">
        <v>7</v>
      </c>
      <c r="B32" s="28"/>
      <c r="C32" s="28"/>
      <c r="D32" s="28"/>
      <c r="E32" s="28"/>
      <c r="F32" s="10"/>
      <c r="G32" s="28"/>
      <c r="H32" s="28"/>
    </row>
    <row r="33" spans="1:6" x14ac:dyDescent="0.25">
      <c r="A33" s="2" t="s">
        <v>106</v>
      </c>
      <c r="C33" s="2" t="s">
        <v>20</v>
      </c>
      <c r="D33" s="2" t="s">
        <v>2</v>
      </c>
      <c r="E33" s="3">
        <v>45581</v>
      </c>
      <c r="F33" s="4">
        <v>58.56</v>
      </c>
    </row>
    <row r="34" spans="1:6" x14ac:dyDescent="0.25">
      <c r="C34" s="2" t="s">
        <v>108</v>
      </c>
      <c r="D34" s="2" t="s">
        <v>2</v>
      </c>
      <c r="E34" s="3">
        <v>45581</v>
      </c>
      <c r="F34" s="4">
        <v>50</v>
      </c>
    </row>
    <row r="35" spans="1:6" x14ac:dyDescent="0.25">
      <c r="C35" s="2" t="s">
        <v>109</v>
      </c>
      <c r="D35" s="2" t="s">
        <v>2</v>
      </c>
      <c r="E35" s="3">
        <v>45581</v>
      </c>
      <c r="F35" s="4">
        <v>50</v>
      </c>
    </row>
    <row r="36" spans="1:6" x14ac:dyDescent="0.25">
      <c r="C36" s="2" t="s">
        <v>110</v>
      </c>
      <c r="D36" s="2" t="s">
        <v>2</v>
      </c>
      <c r="E36" s="3">
        <v>45341</v>
      </c>
      <c r="F36" s="4">
        <v>104</v>
      </c>
    </row>
    <row r="37" spans="1:6" x14ac:dyDescent="0.25">
      <c r="C37" s="2" t="s">
        <v>111</v>
      </c>
      <c r="D37" s="2" t="s">
        <v>2</v>
      </c>
      <c r="E37" s="3">
        <v>45581</v>
      </c>
      <c r="F37" s="4">
        <v>50</v>
      </c>
    </row>
    <row r="38" spans="1:6" x14ac:dyDescent="0.25">
      <c r="C38" s="2" t="s">
        <v>81</v>
      </c>
      <c r="D38" s="2" t="s">
        <v>8</v>
      </c>
      <c r="E38" s="3">
        <v>45307</v>
      </c>
      <c r="F38" s="4">
        <v>116</v>
      </c>
    </row>
    <row r="39" spans="1:6" x14ac:dyDescent="0.25">
      <c r="A39" s="1" t="s">
        <v>6</v>
      </c>
      <c r="C39" s="2" t="s">
        <v>112</v>
      </c>
      <c r="D39" s="2" t="s">
        <v>8</v>
      </c>
      <c r="E39" s="3">
        <v>45242</v>
      </c>
      <c r="F39" s="4">
        <v>116</v>
      </c>
    </row>
    <row r="40" spans="1:6" x14ac:dyDescent="0.25">
      <c r="A40" s="2" t="s">
        <v>6</v>
      </c>
      <c r="C40" s="2" t="s">
        <v>112</v>
      </c>
      <c r="D40" s="2" t="s">
        <v>2</v>
      </c>
      <c r="E40" s="3">
        <v>45341</v>
      </c>
      <c r="F40" s="4">
        <v>104</v>
      </c>
    </row>
    <row r="41" spans="1:6" x14ac:dyDescent="0.25">
      <c r="C41" s="2" t="s">
        <v>112</v>
      </c>
      <c r="D41" s="2" t="s">
        <v>3</v>
      </c>
      <c r="E41" s="3">
        <v>45525</v>
      </c>
      <c r="F41" s="4">
        <v>145.99</v>
      </c>
    </row>
    <row r="42" spans="1:6" x14ac:dyDescent="0.25">
      <c r="C42" s="2" t="s">
        <v>112</v>
      </c>
      <c r="D42" s="2" t="s">
        <v>8</v>
      </c>
      <c r="E42" s="3">
        <v>45584</v>
      </c>
      <c r="F42" s="4">
        <v>200</v>
      </c>
    </row>
    <row r="43" spans="1:6" x14ac:dyDescent="0.25">
      <c r="A43" s="2" t="s">
        <v>6</v>
      </c>
      <c r="C43" s="2" t="s">
        <v>112</v>
      </c>
      <c r="D43" s="2" t="s">
        <v>2</v>
      </c>
      <c r="E43" s="3" t="s">
        <v>5</v>
      </c>
      <c r="F43" s="4">
        <v>52.89</v>
      </c>
    </row>
    <row r="44" spans="1:6" x14ac:dyDescent="0.25">
      <c r="A44" s="2" t="s">
        <v>6</v>
      </c>
      <c r="C44" s="2" t="s">
        <v>113</v>
      </c>
      <c r="D44" s="2" t="s">
        <v>8</v>
      </c>
      <c r="E44" s="3">
        <v>45307</v>
      </c>
      <c r="F44" s="4">
        <v>116</v>
      </c>
    </row>
    <row r="45" spans="1:6" x14ac:dyDescent="0.25">
      <c r="C45" s="2" t="s">
        <v>114</v>
      </c>
      <c r="D45" s="2" t="s">
        <v>3</v>
      </c>
      <c r="E45" s="3">
        <v>45463</v>
      </c>
      <c r="F45" s="4">
        <v>149.32</v>
      </c>
    </row>
    <row r="46" spans="1:6" x14ac:dyDescent="0.25">
      <c r="C46" s="2" t="s">
        <v>115</v>
      </c>
      <c r="D46" s="2" t="s">
        <v>8</v>
      </c>
      <c r="E46" s="3">
        <v>45307</v>
      </c>
      <c r="F46" s="4">
        <v>116</v>
      </c>
    </row>
    <row r="47" spans="1:6" x14ac:dyDescent="0.25">
      <c r="C47" s="2" t="s">
        <v>116</v>
      </c>
      <c r="D47" s="2" t="s">
        <v>8</v>
      </c>
      <c r="E47" s="3">
        <v>45248</v>
      </c>
      <c r="F47" s="4">
        <v>190</v>
      </c>
    </row>
    <row r="48" spans="1:6" x14ac:dyDescent="0.25">
      <c r="C48" s="2" t="s">
        <v>116</v>
      </c>
      <c r="D48" s="2" t="s">
        <v>8</v>
      </c>
      <c r="E48" s="3">
        <v>45297</v>
      </c>
      <c r="F48" s="4">
        <v>116</v>
      </c>
    </row>
    <row r="49" spans="1:9" x14ac:dyDescent="0.25">
      <c r="C49" s="2" t="s">
        <v>117</v>
      </c>
      <c r="D49" s="2" t="s">
        <v>3</v>
      </c>
      <c r="E49" s="3">
        <v>45526</v>
      </c>
      <c r="F49" s="4">
        <v>50.89</v>
      </c>
    </row>
    <row r="50" spans="1:9" x14ac:dyDescent="0.25">
      <c r="C50" s="2" t="s">
        <v>117</v>
      </c>
      <c r="D50" s="2" t="s">
        <v>2</v>
      </c>
      <c r="E50" s="3">
        <v>45581</v>
      </c>
      <c r="F50" s="4">
        <v>50</v>
      </c>
    </row>
    <row r="51" spans="1:9" x14ac:dyDescent="0.25">
      <c r="C51" s="2" t="s">
        <v>118</v>
      </c>
      <c r="D51" s="2" t="s">
        <v>2</v>
      </c>
      <c r="E51" s="3">
        <v>45320</v>
      </c>
      <c r="F51" s="4">
        <v>98.76</v>
      </c>
    </row>
    <row r="52" spans="1:9" x14ac:dyDescent="0.25">
      <c r="A52" s="2" t="s">
        <v>6</v>
      </c>
      <c r="C52" s="2" t="s">
        <v>118</v>
      </c>
      <c r="D52" s="2" t="s">
        <v>3</v>
      </c>
      <c r="E52" s="3">
        <v>45463</v>
      </c>
      <c r="F52" s="4">
        <v>149.32</v>
      </c>
    </row>
    <row r="53" spans="1:9" x14ac:dyDescent="0.25">
      <c r="A53" s="2" t="s">
        <v>6</v>
      </c>
      <c r="C53" s="2" t="s">
        <v>118</v>
      </c>
      <c r="D53" s="2" t="s">
        <v>2</v>
      </c>
      <c r="E53" s="3">
        <v>45497</v>
      </c>
      <c r="F53" s="4">
        <v>84.5</v>
      </c>
    </row>
    <row r="54" spans="1:9" x14ac:dyDescent="0.25">
      <c r="C54" s="2" t="s">
        <v>119</v>
      </c>
      <c r="D54" s="2" t="s">
        <v>2</v>
      </c>
      <c r="E54" s="3">
        <v>45320</v>
      </c>
      <c r="F54" s="4">
        <v>98.76</v>
      </c>
    </row>
    <row r="55" spans="1:9" x14ac:dyDescent="0.25">
      <c r="C55" s="2" t="s">
        <v>10</v>
      </c>
      <c r="D55" s="2" t="s">
        <v>3</v>
      </c>
      <c r="E55" s="3">
        <v>45525</v>
      </c>
      <c r="F55" s="4">
        <v>145.99</v>
      </c>
    </row>
    <row r="56" spans="1:9" x14ac:dyDescent="0.25">
      <c r="C56" s="2" t="s">
        <v>10</v>
      </c>
      <c r="D56" s="2" t="s">
        <v>2</v>
      </c>
      <c r="E56" s="3">
        <v>45581</v>
      </c>
      <c r="F56" s="4">
        <v>50</v>
      </c>
    </row>
    <row r="57" spans="1:9" ht="15.75" thickBot="1" x14ac:dyDescent="0.3">
      <c r="A57" s="26"/>
      <c r="B57" s="26"/>
      <c r="C57" s="26"/>
      <c r="D57" s="26"/>
      <c r="E57" s="32"/>
      <c r="F57" s="33"/>
      <c r="G57" s="26"/>
      <c r="H57" s="26"/>
      <c r="I57" s="9"/>
    </row>
    <row r="58" spans="1:9" ht="15.75" thickBot="1" x14ac:dyDescent="0.3">
      <c r="A58" s="11" t="s">
        <v>83</v>
      </c>
      <c r="B58" s="12"/>
      <c r="C58" s="57"/>
      <c r="D58" s="66" t="s">
        <v>90</v>
      </c>
      <c r="E58" s="61"/>
      <c r="F58" s="61"/>
      <c r="G58" s="62" t="s">
        <v>92</v>
      </c>
      <c r="H58" s="63"/>
      <c r="I58" s="9"/>
    </row>
    <row r="59" spans="1:9" ht="107.25" customHeight="1" thickBot="1" x14ac:dyDescent="0.3">
      <c r="A59" s="53" t="s">
        <v>84</v>
      </c>
      <c r="B59" s="54" t="s">
        <v>85</v>
      </c>
      <c r="C59" s="55" t="s">
        <v>86</v>
      </c>
      <c r="D59" s="55" t="s">
        <v>87</v>
      </c>
      <c r="E59" s="55" t="s">
        <v>88</v>
      </c>
      <c r="F59" s="55" t="s">
        <v>89</v>
      </c>
      <c r="G59" s="55" t="s">
        <v>6</v>
      </c>
      <c r="H59" s="56" t="s">
        <v>91</v>
      </c>
      <c r="I59" s="9"/>
    </row>
    <row r="60" spans="1:9" x14ac:dyDescent="0.25">
      <c r="A60" s="28"/>
      <c r="B60" s="28"/>
      <c r="C60" s="28"/>
      <c r="D60" s="28"/>
      <c r="E60" s="17"/>
      <c r="F60" s="10"/>
      <c r="G60" s="28"/>
      <c r="H60" s="28"/>
    </row>
    <row r="61" spans="1:9" x14ac:dyDescent="0.25">
      <c r="A61" s="1" t="s">
        <v>7</v>
      </c>
      <c r="C61" s="2" t="s">
        <v>120</v>
      </c>
      <c r="D61" s="2" t="s">
        <v>8</v>
      </c>
      <c r="E61" s="3">
        <v>45361</v>
      </c>
      <c r="F61" s="4">
        <v>116</v>
      </c>
    </row>
    <row r="62" spans="1:9" x14ac:dyDescent="0.25">
      <c r="A62" s="2" t="s">
        <v>106</v>
      </c>
      <c r="C62" s="2" t="s">
        <v>121</v>
      </c>
      <c r="D62" s="2" t="s">
        <v>8</v>
      </c>
      <c r="E62" s="3">
        <v>45321</v>
      </c>
      <c r="F62" s="4">
        <v>116</v>
      </c>
    </row>
    <row r="63" spans="1:9" x14ac:dyDescent="0.25">
      <c r="C63" s="2" t="s">
        <v>121</v>
      </c>
      <c r="D63" s="2" t="s">
        <v>2</v>
      </c>
      <c r="E63" s="3">
        <v>45525</v>
      </c>
      <c r="F63" s="4">
        <v>130.99</v>
      </c>
    </row>
    <row r="64" spans="1:9" x14ac:dyDescent="0.25">
      <c r="C64" s="2" t="s">
        <v>121</v>
      </c>
      <c r="D64" s="2" t="s">
        <v>2</v>
      </c>
      <c r="E64" s="3" t="s">
        <v>5</v>
      </c>
      <c r="F64" s="4">
        <v>7.22</v>
      </c>
    </row>
    <row r="65" spans="1:6" x14ac:dyDescent="0.25">
      <c r="C65" s="2" t="s">
        <v>25</v>
      </c>
      <c r="D65" s="2" t="s">
        <v>3</v>
      </c>
      <c r="E65" s="3">
        <v>45307</v>
      </c>
      <c r="F65" s="4">
        <v>58</v>
      </c>
    </row>
    <row r="66" spans="1:6" x14ac:dyDescent="0.25">
      <c r="C66" s="2" t="s">
        <v>25</v>
      </c>
      <c r="D66" s="2" t="s">
        <v>2</v>
      </c>
      <c r="E66" s="3">
        <v>45320</v>
      </c>
      <c r="F66" s="4">
        <v>98.76</v>
      </c>
    </row>
    <row r="67" spans="1:6" x14ac:dyDescent="0.25">
      <c r="C67" s="2" t="s">
        <v>122</v>
      </c>
      <c r="D67" s="2" t="s">
        <v>2</v>
      </c>
      <c r="E67" s="3">
        <v>45320</v>
      </c>
      <c r="F67" s="4">
        <v>98.76</v>
      </c>
    </row>
    <row r="68" spans="1:6" x14ac:dyDescent="0.25">
      <c r="C68" s="2" t="s">
        <v>123</v>
      </c>
      <c r="D68" s="2" t="s">
        <v>8</v>
      </c>
      <c r="E68" s="3">
        <v>45281</v>
      </c>
      <c r="F68" s="4">
        <v>116</v>
      </c>
    </row>
    <row r="69" spans="1:6" x14ac:dyDescent="0.25">
      <c r="C69" s="2" t="s">
        <v>124</v>
      </c>
      <c r="D69" s="2" t="s">
        <v>8</v>
      </c>
      <c r="E69" s="3">
        <v>45234</v>
      </c>
      <c r="F69" s="4">
        <v>190</v>
      </c>
    </row>
    <row r="70" spans="1:6" x14ac:dyDescent="0.25">
      <c r="C70" s="2" t="s">
        <v>124</v>
      </c>
      <c r="D70" s="2" t="s">
        <v>2</v>
      </c>
      <c r="E70" s="3">
        <v>45320</v>
      </c>
      <c r="F70" s="4">
        <v>98.76</v>
      </c>
    </row>
    <row r="71" spans="1:6" x14ac:dyDescent="0.25">
      <c r="C71" s="2" t="s">
        <v>124</v>
      </c>
      <c r="D71" s="2" t="s">
        <v>8</v>
      </c>
      <c r="E71" s="3">
        <v>45325</v>
      </c>
      <c r="F71" s="4">
        <v>131</v>
      </c>
    </row>
    <row r="72" spans="1:6" x14ac:dyDescent="0.25">
      <c r="C72" s="2" t="s">
        <v>124</v>
      </c>
      <c r="D72" s="2" t="s">
        <v>2</v>
      </c>
      <c r="E72" s="3">
        <v>45497</v>
      </c>
      <c r="F72" s="4">
        <v>130</v>
      </c>
    </row>
    <row r="73" spans="1:6" x14ac:dyDescent="0.25">
      <c r="C73" s="2" t="s">
        <v>124</v>
      </c>
      <c r="D73" s="2" t="s">
        <v>8</v>
      </c>
      <c r="E73" s="3">
        <v>45584</v>
      </c>
      <c r="F73" s="4">
        <v>200</v>
      </c>
    </row>
    <row r="74" spans="1:6" x14ac:dyDescent="0.25">
      <c r="A74" s="1"/>
      <c r="C74" s="2" t="s">
        <v>26</v>
      </c>
      <c r="D74" s="2" t="s">
        <v>3</v>
      </c>
      <c r="E74" s="3">
        <v>45307</v>
      </c>
      <c r="F74" s="4">
        <v>116</v>
      </c>
    </row>
    <row r="75" spans="1:6" x14ac:dyDescent="0.25">
      <c r="C75" s="2" t="s">
        <v>26</v>
      </c>
      <c r="D75" s="2" t="s">
        <v>3</v>
      </c>
      <c r="E75" s="3">
        <v>45584</v>
      </c>
      <c r="F75" s="4">
        <v>275</v>
      </c>
    </row>
    <row r="76" spans="1:6" x14ac:dyDescent="0.25">
      <c r="C76" s="2" t="s">
        <v>125</v>
      </c>
      <c r="D76" s="2" t="s">
        <v>8</v>
      </c>
      <c r="E76" s="6">
        <v>45242</v>
      </c>
      <c r="F76" s="7">
        <v>116</v>
      </c>
    </row>
    <row r="77" spans="1:6" x14ac:dyDescent="0.25">
      <c r="C77" s="2" t="s">
        <v>157</v>
      </c>
      <c r="D77" s="2" t="s">
        <v>2</v>
      </c>
      <c r="E77" s="6">
        <v>45341</v>
      </c>
      <c r="F77" s="7">
        <v>104</v>
      </c>
    </row>
    <row r="78" spans="1:6" x14ac:dyDescent="0.25">
      <c r="A78" s="2" t="s">
        <v>6</v>
      </c>
      <c r="C78" s="2" t="s">
        <v>126</v>
      </c>
      <c r="D78" s="2" t="s">
        <v>8</v>
      </c>
      <c r="E78" s="6">
        <v>45234</v>
      </c>
      <c r="F78" s="7">
        <v>190</v>
      </c>
    </row>
    <row r="79" spans="1:6" x14ac:dyDescent="0.25">
      <c r="C79" s="2" t="s">
        <v>27</v>
      </c>
      <c r="D79" s="2" t="s">
        <v>2</v>
      </c>
      <c r="E79" s="6">
        <v>45525</v>
      </c>
      <c r="F79" s="7">
        <v>130.99</v>
      </c>
    </row>
    <row r="80" spans="1:6" x14ac:dyDescent="0.25">
      <c r="C80" s="2" t="s">
        <v>27</v>
      </c>
      <c r="D80" s="2" t="s">
        <v>2</v>
      </c>
      <c r="E80" s="6">
        <v>45546</v>
      </c>
      <c r="F80" s="7">
        <v>86.51</v>
      </c>
    </row>
    <row r="81" spans="1:9" x14ac:dyDescent="0.25">
      <c r="C81" s="2" t="s">
        <v>22</v>
      </c>
      <c r="D81" s="8" t="s">
        <v>2</v>
      </c>
      <c r="E81" s="3">
        <v>45320</v>
      </c>
      <c r="F81" s="4">
        <v>98.76</v>
      </c>
      <c r="G81" s="9"/>
    </row>
    <row r="82" spans="1:9" x14ac:dyDescent="0.25">
      <c r="C82" s="2" t="s">
        <v>22</v>
      </c>
      <c r="D82" s="2" t="s">
        <v>2</v>
      </c>
      <c r="E82" s="17">
        <v>45525</v>
      </c>
      <c r="F82" s="10">
        <v>130.99</v>
      </c>
    </row>
    <row r="83" spans="1:9" x14ac:dyDescent="0.25">
      <c r="A83" s="1"/>
      <c r="C83" s="2" t="s">
        <v>22</v>
      </c>
      <c r="D83" s="2" t="s">
        <v>2</v>
      </c>
      <c r="E83" s="3">
        <v>45546</v>
      </c>
      <c r="F83" s="4">
        <v>86.51</v>
      </c>
    </row>
    <row r="84" spans="1:9" s="27" customFormat="1" x14ac:dyDescent="0.25">
      <c r="A84" s="2"/>
      <c r="B84" s="2"/>
      <c r="C84" s="2"/>
      <c r="D84" s="2"/>
      <c r="E84" s="3"/>
      <c r="F84" s="4"/>
      <c r="G84" s="2"/>
      <c r="H84" s="2"/>
    </row>
    <row r="85" spans="1:9" s="26" customFormat="1" ht="15.75" thickBot="1" x14ac:dyDescent="0.3">
      <c r="E85" s="32"/>
      <c r="F85" s="33"/>
    </row>
    <row r="86" spans="1:9" s="28" customFormat="1" ht="15.75" thickBot="1" x14ac:dyDescent="0.3">
      <c r="A86" s="11" t="s">
        <v>83</v>
      </c>
      <c r="B86" s="12"/>
      <c r="C86" s="12"/>
      <c r="D86" s="60" t="s">
        <v>90</v>
      </c>
      <c r="E86" s="61"/>
      <c r="F86" s="61"/>
      <c r="G86" s="62" t="s">
        <v>92</v>
      </c>
      <c r="H86" s="63"/>
      <c r="I86" s="29"/>
    </row>
    <row r="87" spans="1:9" ht="110.25" customHeight="1" thickBot="1" x14ac:dyDescent="0.3">
      <c r="A87" s="53" t="s">
        <v>84</v>
      </c>
      <c r="B87" s="54" t="s">
        <v>85</v>
      </c>
      <c r="C87" s="55" t="s">
        <v>86</v>
      </c>
      <c r="D87" s="55" t="s">
        <v>87</v>
      </c>
      <c r="E87" s="55" t="s">
        <v>88</v>
      </c>
      <c r="F87" s="55" t="s">
        <v>89</v>
      </c>
      <c r="G87" s="55" t="s">
        <v>6</v>
      </c>
      <c r="H87" s="56" t="s">
        <v>91</v>
      </c>
      <c r="I87" s="9"/>
    </row>
    <row r="88" spans="1:9" x14ac:dyDescent="0.25">
      <c r="A88" s="28"/>
      <c r="B88" s="28"/>
      <c r="C88" s="28"/>
      <c r="D88" s="28"/>
      <c r="E88" s="30"/>
      <c r="F88" s="31"/>
      <c r="G88" s="28"/>
      <c r="H88" s="28"/>
    </row>
    <row r="89" spans="1:9" x14ac:dyDescent="0.25">
      <c r="A89" s="1" t="s">
        <v>7</v>
      </c>
      <c r="C89" s="2" t="s">
        <v>127</v>
      </c>
      <c r="D89" s="2" t="s">
        <v>2</v>
      </c>
      <c r="E89" s="3">
        <v>45320</v>
      </c>
      <c r="F89" s="4">
        <v>98.76</v>
      </c>
    </row>
    <row r="90" spans="1:9" x14ac:dyDescent="0.25">
      <c r="A90" s="2" t="s">
        <v>106</v>
      </c>
      <c r="C90" s="2" t="s">
        <v>128</v>
      </c>
      <c r="D90" s="2" t="s">
        <v>8</v>
      </c>
      <c r="E90" s="3">
        <v>45307</v>
      </c>
      <c r="F90" s="4">
        <v>131</v>
      </c>
    </row>
    <row r="91" spans="1:9" x14ac:dyDescent="0.25">
      <c r="C91" s="2" t="s">
        <v>128</v>
      </c>
      <c r="D91" s="2" t="s">
        <v>8</v>
      </c>
      <c r="E91" s="3">
        <v>45584</v>
      </c>
      <c r="F91" s="4">
        <v>200</v>
      </c>
    </row>
    <row r="92" spans="1:9" x14ac:dyDescent="0.25">
      <c r="C92" s="2" t="s">
        <v>128</v>
      </c>
      <c r="D92" s="2" t="s">
        <v>2</v>
      </c>
      <c r="E92" s="3" t="s">
        <v>5</v>
      </c>
      <c r="F92" s="4">
        <v>10.9</v>
      </c>
    </row>
    <row r="93" spans="1:9" x14ac:dyDescent="0.25">
      <c r="C93" s="2" t="s">
        <v>129</v>
      </c>
      <c r="D93" s="2" t="s">
        <v>2</v>
      </c>
      <c r="E93" s="3">
        <v>45581</v>
      </c>
      <c r="F93" s="4">
        <v>50</v>
      </c>
    </row>
    <row r="94" spans="1:9" x14ac:dyDescent="0.25">
      <c r="C94" s="2" t="s">
        <v>130</v>
      </c>
      <c r="D94" s="2" t="s">
        <v>8</v>
      </c>
      <c r="E94" s="3">
        <v>45303</v>
      </c>
      <c r="F94" s="4">
        <v>116</v>
      </c>
    </row>
    <row r="95" spans="1:9" x14ac:dyDescent="0.25">
      <c r="C95" s="2" t="s">
        <v>130</v>
      </c>
      <c r="D95" s="2" t="s">
        <v>8</v>
      </c>
      <c r="E95" s="3">
        <v>45563</v>
      </c>
      <c r="F95" s="4">
        <v>155</v>
      </c>
    </row>
    <row r="96" spans="1:9" x14ac:dyDescent="0.25">
      <c r="C96" s="2" t="s">
        <v>131</v>
      </c>
      <c r="D96" s="2" t="s">
        <v>8</v>
      </c>
      <c r="E96" s="3">
        <v>45234</v>
      </c>
      <c r="F96" s="4">
        <v>190</v>
      </c>
    </row>
    <row r="97" spans="1:6" x14ac:dyDescent="0.25">
      <c r="C97" s="2" t="s">
        <v>131</v>
      </c>
      <c r="D97" s="2" t="s">
        <v>8</v>
      </c>
      <c r="E97" s="3">
        <v>45584</v>
      </c>
      <c r="F97" s="4">
        <v>200</v>
      </c>
    </row>
    <row r="98" spans="1:6" x14ac:dyDescent="0.25">
      <c r="C98" s="2" t="s">
        <v>132</v>
      </c>
      <c r="D98" s="2" t="s">
        <v>8</v>
      </c>
      <c r="E98" s="3">
        <v>45248</v>
      </c>
      <c r="F98" s="4">
        <v>156</v>
      </c>
    </row>
    <row r="99" spans="1:6" x14ac:dyDescent="0.25">
      <c r="C99" s="2" t="s">
        <v>132</v>
      </c>
      <c r="D99" s="2" t="s">
        <v>2</v>
      </c>
      <c r="E99" s="3">
        <v>45320</v>
      </c>
      <c r="F99" s="4">
        <v>98.76</v>
      </c>
    </row>
    <row r="100" spans="1:6" x14ac:dyDescent="0.25">
      <c r="C100" s="2" t="s">
        <v>132</v>
      </c>
      <c r="D100" s="2" t="s">
        <v>8</v>
      </c>
      <c r="E100" s="3">
        <v>45361</v>
      </c>
      <c r="F100" s="4">
        <v>116</v>
      </c>
    </row>
    <row r="101" spans="1:6" x14ac:dyDescent="0.25">
      <c r="C101" s="2" t="s">
        <v>132</v>
      </c>
      <c r="D101" s="2" t="s">
        <v>2</v>
      </c>
      <c r="E101" s="3">
        <v>45518</v>
      </c>
      <c r="F101" s="4">
        <v>71.69</v>
      </c>
    </row>
    <row r="102" spans="1:6" x14ac:dyDescent="0.25">
      <c r="C102" s="2" t="s">
        <v>133</v>
      </c>
      <c r="D102" s="2" t="s">
        <v>8</v>
      </c>
      <c r="E102" s="3">
        <v>45297</v>
      </c>
      <c r="F102" s="4">
        <v>131</v>
      </c>
    </row>
    <row r="103" spans="1:6" x14ac:dyDescent="0.25">
      <c r="A103" s="1" t="s">
        <v>6</v>
      </c>
      <c r="C103" s="2" t="s">
        <v>133</v>
      </c>
      <c r="D103" s="2" t="s">
        <v>8</v>
      </c>
      <c r="E103" s="3">
        <v>45591</v>
      </c>
      <c r="F103" s="4">
        <v>200</v>
      </c>
    </row>
    <row r="104" spans="1:6" x14ac:dyDescent="0.25">
      <c r="A104" s="2" t="s">
        <v>6</v>
      </c>
      <c r="C104" s="2" t="s">
        <v>16</v>
      </c>
      <c r="D104" s="2" t="s">
        <v>8</v>
      </c>
      <c r="E104" s="3">
        <v>45276</v>
      </c>
      <c r="F104" s="4">
        <v>300</v>
      </c>
    </row>
    <row r="105" spans="1:6" x14ac:dyDescent="0.25">
      <c r="C105" s="2" t="s">
        <v>134</v>
      </c>
      <c r="D105" s="2" t="s">
        <v>8</v>
      </c>
      <c r="E105" s="3">
        <v>45349</v>
      </c>
      <c r="F105" s="4">
        <v>58</v>
      </c>
    </row>
    <row r="106" spans="1:6" x14ac:dyDescent="0.25">
      <c r="C106" s="2" t="s">
        <v>135</v>
      </c>
      <c r="D106" s="2" t="s">
        <v>2</v>
      </c>
      <c r="E106" s="3">
        <v>45497</v>
      </c>
      <c r="F106" s="4">
        <v>59.8</v>
      </c>
    </row>
    <row r="107" spans="1:6" x14ac:dyDescent="0.25">
      <c r="C107" s="2" t="s">
        <v>136</v>
      </c>
      <c r="D107" s="2" t="s">
        <v>8</v>
      </c>
      <c r="E107" s="3">
        <v>45349</v>
      </c>
      <c r="F107" s="4">
        <v>58</v>
      </c>
    </row>
    <row r="108" spans="1:6" x14ac:dyDescent="0.25">
      <c r="C108" s="2" t="s">
        <v>136</v>
      </c>
      <c r="D108" s="2" t="s">
        <v>2</v>
      </c>
      <c r="E108" s="3">
        <v>45497</v>
      </c>
      <c r="F108" s="4">
        <v>97.5</v>
      </c>
    </row>
    <row r="109" spans="1:6" x14ac:dyDescent="0.25">
      <c r="C109" s="2" t="s">
        <v>23</v>
      </c>
      <c r="D109" s="2" t="s">
        <v>8</v>
      </c>
      <c r="E109" s="3">
        <v>45349</v>
      </c>
      <c r="F109" s="4">
        <v>58</v>
      </c>
    </row>
    <row r="110" spans="1:6" x14ac:dyDescent="0.25">
      <c r="C110" s="2" t="s">
        <v>23</v>
      </c>
      <c r="D110" s="2" t="s">
        <v>8</v>
      </c>
      <c r="E110" s="3">
        <v>45591</v>
      </c>
      <c r="F110" s="4">
        <v>200</v>
      </c>
    </row>
    <row r="111" spans="1:6" x14ac:dyDescent="0.25">
      <c r="C111" s="2" t="s">
        <v>137</v>
      </c>
      <c r="D111" s="2" t="s">
        <v>3</v>
      </c>
      <c r="E111" s="3">
        <v>45525</v>
      </c>
      <c r="F111" s="4">
        <v>145.99</v>
      </c>
    </row>
    <row r="112" spans="1:6" x14ac:dyDescent="0.25">
      <c r="E112" s="3"/>
    </row>
    <row r="113" spans="1:9" ht="15.75" thickBot="1" x14ac:dyDescent="0.3">
      <c r="A113" s="26"/>
      <c r="B113" s="26"/>
      <c r="C113" s="26"/>
      <c r="D113" s="26"/>
      <c r="E113" s="32"/>
      <c r="F113" s="33"/>
      <c r="G113" s="26"/>
      <c r="H113" s="26"/>
      <c r="I113" s="9"/>
    </row>
    <row r="114" spans="1:9" ht="15.75" thickBot="1" x14ac:dyDescent="0.3">
      <c r="A114" s="11" t="s">
        <v>83</v>
      </c>
      <c r="B114" s="12"/>
      <c r="C114" s="12"/>
      <c r="D114" s="60" t="s">
        <v>90</v>
      </c>
      <c r="E114" s="61"/>
      <c r="F114" s="61"/>
      <c r="G114" s="62" t="s">
        <v>92</v>
      </c>
      <c r="H114" s="63"/>
      <c r="I114" s="9"/>
    </row>
    <row r="115" spans="1:9" ht="147.75" customHeight="1" thickBot="1" x14ac:dyDescent="0.3">
      <c r="A115" s="53" t="s">
        <v>84</v>
      </c>
      <c r="B115" s="54" t="s">
        <v>85</v>
      </c>
      <c r="C115" s="55" t="s">
        <v>86</v>
      </c>
      <c r="D115" s="55" t="s">
        <v>87</v>
      </c>
      <c r="E115" s="55" t="s">
        <v>88</v>
      </c>
      <c r="F115" s="55" t="s">
        <v>89</v>
      </c>
      <c r="G115" s="55" t="s">
        <v>6</v>
      </c>
      <c r="H115" s="56" t="s">
        <v>91</v>
      </c>
      <c r="I115" s="9"/>
    </row>
    <row r="116" spans="1:9" x14ac:dyDescent="0.25">
      <c r="A116" s="28"/>
      <c r="B116" s="28"/>
      <c r="C116" s="28"/>
      <c r="D116" s="28"/>
      <c r="E116" s="17"/>
      <c r="F116" s="10"/>
      <c r="G116" s="28"/>
      <c r="H116" s="28"/>
    </row>
    <row r="117" spans="1:9" x14ac:dyDescent="0.25">
      <c r="A117" s="1" t="s">
        <v>7</v>
      </c>
      <c r="E117" s="3"/>
    </row>
    <row r="118" spans="1:9" x14ac:dyDescent="0.25">
      <c r="A118" s="2" t="s">
        <v>106</v>
      </c>
      <c r="C118" s="2" t="s">
        <v>137</v>
      </c>
      <c r="D118" s="2" t="s">
        <v>2</v>
      </c>
      <c r="E118" s="3">
        <v>45581</v>
      </c>
      <c r="F118" s="4">
        <v>50</v>
      </c>
    </row>
    <row r="119" spans="1:9" x14ac:dyDescent="0.25">
      <c r="A119" s="2" t="s">
        <v>6</v>
      </c>
      <c r="C119" s="2" t="s">
        <v>138</v>
      </c>
      <c r="D119" s="2" t="s">
        <v>8</v>
      </c>
      <c r="E119" s="3">
        <v>45361</v>
      </c>
      <c r="F119" s="4">
        <v>116</v>
      </c>
    </row>
    <row r="120" spans="1:9" x14ac:dyDescent="0.25">
      <c r="A120" s="2" t="s">
        <v>6</v>
      </c>
      <c r="C120" s="2" t="s">
        <v>28</v>
      </c>
      <c r="D120" s="2" t="s">
        <v>2</v>
      </c>
      <c r="E120" s="3">
        <v>45320</v>
      </c>
      <c r="F120" s="4">
        <v>98.76</v>
      </c>
    </row>
    <row r="121" spans="1:9" x14ac:dyDescent="0.25">
      <c r="C121" s="2" t="s">
        <v>139</v>
      </c>
      <c r="D121" s="2" t="s">
        <v>8</v>
      </c>
      <c r="E121" s="3">
        <v>45297</v>
      </c>
      <c r="F121" s="4">
        <v>116</v>
      </c>
    </row>
    <row r="122" spans="1:9" x14ac:dyDescent="0.25">
      <c r="C122" s="2" t="s">
        <v>140</v>
      </c>
      <c r="D122" s="2" t="s">
        <v>8</v>
      </c>
      <c r="E122" s="3">
        <v>45591</v>
      </c>
      <c r="F122" s="4">
        <v>200</v>
      </c>
    </row>
    <row r="123" spans="1:9" x14ac:dyDescent="0.25">
      <c r="C123" s="2" t="s">
        <v>141</v>
      </c>
      <c r="D123" s="2" t="s">
        <v>2</v>
      </c>
      <c r="E123" s="3">
        <v>45320</v>
      </c>
      <c r="F123" s="4">
        <v>98.76</v>
      </c>
    </row>
    <row r="124" spans="1:9" x14ac:dyDescent="0.25">
      <c r="C124" s="2" t="s">
        <v>142</v>
      </c>
      <c r="D124" s="2" t="s">
        <v>3</v>
      </c>
      <c r="E124" s="3">
        <v>45525</v>
      </c>
      <c r="F124" s="4">
        <v>145.99</v>
      </c>
    </row>
    <row r="125" spans="1:9" x14ac:dyDescent="0.25">
      <c r="C125" s="2" t="s">
        <v>142</v>
      </c>
      <c r="D125" s="2" t="s">
        <v>2</v>
      </c>
      <c r="E125" s="3">
        <v>45581</v>
      </c>
      <c r="F125" s="4">
        <v>50</v>
      </c>
    </row>
    <row r="126" spans="1:9" x14ac:dyDescent="0.25">
      <c r="C126" s="2" t="s">
        <v>143</v>
      </c>
      <c r="D126" s="2" t="s">
        <v>2</v>
      </c>
      <c r="E126" s="3">
        <v>45341</v>
      </c>
      <c r="F126" s="4">
        <v>104</v>
      </c>
    </row>
    <row r="127" spans="1:9" x14ac:dyDescent="0.25">
      <c r="C127" s="2" t="s">
        <v>143</v>
      </c>
      <c r="D127" s="2" t="s">
        <v>3</v>
      </c>
      <c r="E127" s="3">
        <v>45464</v>
      </c>
      <c r="F127" s="4">
        <v>499</v>
      </c>
    </row>
    <row r="128" spans="1:9" x14ac:dyDescent="0.25">
      <c r="C128" s="2" t="s">
        <v>30</v>
      </c>
      <c r="D128" s="2" t="s">
        <v>3</v>
      </c>
      <c r="E128" s="3">
        <v>45526</v>
      </c>
      <c r="F128" s="4">
        <v>50.89</v>
      </c>
    </row>
    <row r="129" spans="1:9" x14ac:dyDescent="0.25">
      <c r="C129" s="2" t="s">
        <v>30</v>
      </c>
      <c r="D129" s="2" t="s">
        <v>2</v>
      </c>
      <c r="E129" s="3">
        <v>45581</v>
      </c>
      <c r="F129" s="4">
        <v>50</v>
      </c>
    </row>
    <row r="130" spans="1:9" x14ac:dyDescent="0.25">
      <c r="A130" s="1" t="s">
        <v>6</v>
      </c>
      <c r="C130" s="2" t="s">
        <v>31</v>
      </c>
      <c r="D130" s="2" t="s">
        <v>3</v>
      </c>
      <c r="E130" s="3">
        <v>45525</v>
      </c>
      <c r="F130" s="4">
        <v>171.67</v>
      </c>
    </row>
    <row r="131" spans="1:9" x14ac:dyDescent="0.25">
      <c r="A131" s="2" t="s">
        <v>6</v>
      </c>
      <c r="C131" s="2" t="s">
        <v>31</v>
      </c>
      <c r="D131" s="2" t="s">
        <v>2</v>
      </c>
      <c r="E131" s="3">
        <v>45581</v>
      </c>
      <c r="F131" s="4">
        <v>62.84</v>
      </c>
    </row>
    <row r="132" spans="1:9" x14ac:dyDescent="0.25">
      <c r="C132" s="2" t="s">
        <v>31</v>
      </c>
      <c r="D132" s="2" t="s">
        <v>2</v>
      </c>
      <c r="E132" s="3" t="s">
        <v>5</v>
      </c>
      <c r="F132" s="4">
        <v>108.89</v>
      </c>
    </row>
    <row r="133" spans="1:9" x14ac:dyDescent="0.25">
      <c r="C133" s="2" t="s">
        <v>144</v>
      </c>
      <c r="D133" s="2" t="s">
        <v>2</v>
      </c>
      <c r="E133" s="3">
        <v>45320</v>
      </c>
      <c r="F133" s="4">
        <v>98.76</v>
      </c>
    </row>
    <row r="134" spans="1:9" x14ac:dyDescent="0.25">
      <c r="C134" s="2" t="s">
        <v>144</v>
      </c>
      <c r="D134" s="2" t="s">
        <v>3</v>
      </c>
      <c r="E134" s="3">
        <v>45464</v>
      </c>
      <c r="F134" s="4">
        <v>499</v>
      </c>
    </row>
    <row r="135" spans="1:9" x14ac:dyDescent="0.25">
      <c r="C135" s="2" t="s">
        <v>145</v>
      </c>
      <c r="D135" s="2" t="s">
        <v>3</v>
      </c>
      <c r="E135" s="3">
        <v>45463</v>
      </c>
      <c r="F135" s="4">
        <v>149.32</v>
      </c>
    </row>
    <row r="136" spans="1:9" x14ac:dyDescent="0.25">
      <c r="A136" s="27"/>
      <c r="B136" s="27"/>
      <c r="C136" s="27"/>
      <c r="D136" s="27"/>
      <c r="E136" s="6"/>
      <c r="F136" s="7"/>
      <c r="G136" s="27"/>
      <c r="H136" s="27"/>
    </row>
    <row r="137" spans="1:9" x14ac:dyDescent="0.25">
      <c r="E137" s="3"/>
    </row>
    <row r="138" spans="1:9" ht="15.75" thickBot="1" x14ac:dyDescent="0.3">
      <c r="A138" s="26"/>
      <c r="B138" s="26"/>
      <c r="C138" s="26"/>
      <c r="D138" s="26"/>
      <c r="E138" s="32"/>
      <c r="F138" s="33"/>
      <c r="G138" s="26"/>
      <c r="H138" s="26"/>
      <c r="I138" s="9"/>
    </row>
    <row r="139" spans="1:9" ht="15.75" thickBot="1" x14ac:dyDescent="0.3">
      <c r="A139" s="11" t="s">
        <v>83</v>
      </c>
      <c r="B139" s="12"/>
      <c r="C139" s="12"/>
      <c r="D139" s="60" t="s">
        <v>90</v>
      </c>
      <c r="E139" s="61"/>
      <c r="F139" s="61"/>
      <c r="G139" s="62" t="s">
        <v>92</v>
      </c>
      <c r="H139" s="63"/>
      <c r="I139" s="9"/>
    </row>
    <row r="140" spans="1:9" ht="123" customHeight="1" thickBot="1" x14ac:dyDescent="0.3">
      <c r="A140" s="53" t="s">
        <v>84</v>
      </c>
      <c r="B140" s="54" t="s">
        <v>85</v>
      </c>
      <c r="C140" s="55" t="s">
        <v>86</v>
      </c>
      <c r="D140" s="55" t="s">
        <v>87</v>
      </c>
      <c r="E140" s="55" t="s">
        <v>88</v>
      </c>
      <c r="F140" s="55" t="s">
        <v>89</v>
      </c>
      <c r="G140" s="55" t="s">
        <v>6</v>
      </c>
      <c r="H140" s="56" t="s">
        <v>91</v>
      </c>
      <c r="I140" s="9"/>
    </row>
    <row r="141" spans="1:9" x14ac:dyDescent="0.25">
      <c r="A141" s="28"/>
      <c r="B141" s="28"/>
      <c r="C141" s="28"/>
      <c r="D141" s="28"/>
      <c r="E141" s="17"/>
      <c r="F141" s="10"/>
      <c r="G141" s="28"/>
      <c r="H141" s="28"/>
    </row>
    <row r="142" spans="1:9" ht="15" customHeight="1" x14ac:dyDescent="0.25">
      <c r="A142" s="1" t="s">
        <v>7</v>
      </c>
      <c r="C142" s="2" t="s">
        <v>146</v>
      </c>
      <c r="D142" s="2" t="s">
        <v>8</v>
      </c>
      <c r="E142" s="3">
        <v>45361</v>
      </c>
      <c r="F142" s="4">
        <v>116</v>
      </c>
    </row>
    <row r="143" spans="1:9" x14ac:dyDescent="0.25">
      <c r="A143" s="2" t="s">
        <v>106</v>
      </c>
      <c r="C143" s="2" t="s">
        <v>147</v>
      </c>
      <c r="D143" s="2" t="s">
        <v>2</v>
      </c>
      <c r="E143" s="3">
        <v>45341</v>
      </c>
      <c r="F143" s="4">
        <v>104</v>
      </c>
    </row>
    <row r="144" spans="1:9" x14ac:dyDescent="0.25">
      <c r="A144" s="2" t="s">
        <v>6</v>
      </c>
      <c r="C144" s="2" t="s">
        <v>148</v>
      </c>
      <c r="D144" s="2" t="s">
        <v>2</v>
      </c>
      <c r="E144" s="3">
        <v>45497</v>
      </c>
      <c r="F144" s="4">
        <v>104.33</v>
      </c>
    </row>
    <row r="145" spans="1:6" x14ac:dyDescent="0.25">
      <c r="C145" s="2" t="s">
        <v>148</v>
      </c>
      <c r="D145" s="2" t="s">
        <v>2</v>
      </c>
      <c r="E145" s="3">
        <v>45526</v>
      </c>
      <c r="F145" s="4">
        <v>50.89</v>
      </c>
    </row>
    <row r="146" spans="1:6" x14ac:dyDescent="0.25">
      <c r="C146" s="2" t="s">
        <v>32</v>
      </c>
      <c r="D146" s="2" t="s">
        <v>2</v>
      </c>
      <c r="E146" s="3">
        <v>45320</v>
      </c>
      <c r="F146" s="4">
        <v>98.76</v>
      </c>
    </row>
    <row r="147" spans="1:6" x14ac:dyDescent="0.25">
      <c r="C147" s="2" t="s">
        <v>32</v>
      </c>
      <c r="D147" s="2" t="s">
        <v>8</v>
      </c>
      <c r="E147" s="3">
        <v>45584</v>
      </c>
      <c r="F147" s="4">
        <v>200</v>
      </c>
    </row>
    <row r="148" spans="1:6" x14ac:dyDescent="0.25">
      <c r="C148" s="2" t="s">
        <v>32</v>
      </c>
      <c r="D148" s="2" t="s">
        <v>2</v>
      </c>
      <c r="E148" s="2" t="s">
        <v>5</v>
      </c>
      <c r="F148" s="4">
        <v>29.79</v>
      </c>
    </row>
    <row r="149" spans="1:6" x14ac:dyDescent="0.25">
      <c r="C149" s="2" t="s">
        <v>149</v>
      </c>
      <c r="D149" s="2" t="s">
        <v>3</v>
      </c>
      <c r="E149" s="3">
        <v>45525</v>
      </c>
      <c r="F149" s="4">
        <v>145.99</v>
      </c>
    </row>
    <row r="150" spans="1:6" x14ac:dyDescent="0.25">
      <c r="C150" s="2" t="s">
        <v>149</v>
      </c>
      <c r="D150" s="2" t="s">
        <v>2</v>
      </c>
      <c r="E150" s="3">
        <v>45581</v>
      </c>
      <c r="F150" s="4">
        <v>50</v>
      </c>
    </row>
    <row r="151" spans="1:6" x14ac:dyDescent="0.25">
      <c r="C151" s="2" t="s">
        <v>12</v>
      </c>
      <c r="D151" s="2" t="s">
        <v>3</v>
      </c>
      <c r="E151" s="3">
        <v>45525</v>
      </c>
      <c r="F151" s="4">
        <v>160.44</v>
      </c>
    </row>
    <row r="152" spans="1:6" x14ac:dyDescent="0.25">
      <c r="C152" s="2" t="s">
        <v>12</v>
      </c>
      <c r="D152" s="2" t="s">
        <v>2</v>
      </c>
      <c r="E152" s="3">
        <v>45581</v>
      </c>
      <c r="F152" s="4">
        <v>61.77</v>
      </c>
    </row>
    <row r="153" spans="1:6" x14ac:dyDescent="0.25">
      <c r="C153" s="2" t="s">
        <v>12</v>
      </c>
      <c r="D153" s="2" t="s">
        <v>2</v>
      </c>
      <c r="E153" s="2" t="s">
        <v>5</v>
      </c>
      <c r="F153" s="4">
        <v>108.89</v>
      </c>
    </row>
    <row r="154" spans="1:6" x14ac:dyDescent="0.25">
      <c r="C154" s="2" t="s">
        <v>150</v>
      </c>
      <c r="D154" s="2" t="s">
        <v>3</v>
      </c>
      <c r="E154" s="3">
        <v>45525</v>
      </c>
      <c r="F154" s="4">
        <v>145.99</v>
      </c>
    </row>
    <row r="155" spans="1:6" x14ac:dyDescent="0.25">
      <c r="C155" s="2" t="s">
        <v>150</v>
      </c>
      <c r="D155" s="2" t="s">
        <v>2</v>
      </c>
      <c r="E155" s="3">
        <v>45581</v>
      </c>
      <c r="F155" s="4">
        <v>50</v>
      </c>
    </row>
    <row r="156" spans="1:6" x14ac:dyDescent="0.25">
      <c r="C156" s="2" t="s">
        <v>33</v>
      </c>
      <c r="D156" s="2" t="s">
        <v>2</v>
      </c>
      <c r="E156" s="3">
        <v>45525</v>
      </c>
      <c r="F156" s="4">
        <v>130.99</v>
      </c>
    </row>
    <row r="157" spans="1:6" x14ac:dyDescent="0.25">
      <c r="A157" s="1" t="s">
        <v>6</v>
      </c>
      <c r="C157" s="2" t="s">
        <v>1</v>
      </c>
      <c r="D157" s="2" t="s">
        <v>2</v>
      </c>
      <c r="E157" s="3">
        <v>45320</v>
      </c>
      <c r="F157" s="4">
        <v>98.76</v>
      </c>
    </row>
    <row r="158" spans="1:6" x14ac:dyDescent="0.25">
      <c r="A158" s="2" t="s">
        <v>6</v>
      </c>
      <c r="C158" s="2" t="s">
        <v>1</v>
      </c>
      <c r="D158" s="2" t="s">
        <v>8</v>
      </c>
      <c r="E158" s="3">
        <v>45321</v>
      </c>
      <c r="F158" s="4">
        <v>116</v>
      </c>
    </row>
    <row r="159" spans="1:6" x14ac:dyDescent="0.25">
      <c r="C159" s="2" t="s">
        <v>1</v>
      </c>
      <c r="D159" s="2" t="s">
        <v>2</v>
      </c>
      <c r="E159" s="3">
        <v>45490</v>
      </c>
      <c r="F159" s="4">
        <v>164.78</v>
      </c>
    </row>
    <row r="160" spans="1:6" x14ac:dyDescent="0.25">
      <c r="C160" s="2" t="s">
        <v>1</v>
      </c>
      <c r="D160" s="2" t="s">
        <v>2</v>
      </c>
      <c r="E160" s="3">
        <v>45497</v>
      </c>
      <c r="F160" s="4">
        <v>81.25</v>
      </c>
    </row>
    <row r="161" spans="1:9" x14ac:dyDescent="0.25">
      <c r="C161" s="2" t="s">
        <v>78</v>
      </c>
      <c r="D161" s="2" t="s">
        <v>2</v>
      </c>
      <c r="E161" s="3">
        <v>45490</v>
      </c>
      <c r="F161" s="4">
        <v>112.35</v>
      </c>
    </row>
    <row r="162" spans="1:9" ht="15.75" thickBot="1" x14ac:dyDescent="0.3">
      <c r="C162" s="2" t="s">
        <v>151</v>
      </c>
      <c r="D162" s="2" t="s">
        <v>8</v>
      </c>
      <c r="E162" s="3">
        <v>45584</v>
      </c>
      <c r="F162" s="7">
        <v>200</v>
      </c>
    </row>
    <row r="163" spans="1:9" ht="15.75" thickBot="1" x14ac:dyDescent="0.3">
      <c r="A163" s="27"/>
      <c r="B163" s="27"/>
      <c r="C163" s="27"/>
      <c r="D163" s="27"/>
      <c r="E163" s="40" t="s">
        <v>158</v>
      </c>
      <c r="F163" s="16">
        <f>SUM(F12:F162)</f>
        <v>15188.490000000002</v>
      </c>
      <c r="G163" s="37"/>
      <c r="H163" s="27"/>
    </row>
    <row r="164" spans="1:9" x14ac:dyDescent="0.25">
      <c r="E164" s="3"/>
      <c r="F164" s="10"/>
    </row>
    <row r="165" spans="1:9" ht="15.75" thickBot="1" x14ac:dyDescent="0.3">
      <c r="A165" s="26"/>
      <c r="B165" s="26"/>
      <c r="C165" s="26"/>
      <c r="D165" s="26"/>
      <c r="E165" s="35"/>
      <c r="F165" s="18"/>
      <c r="G165" s="26"/>
      <c r="H165" s="26"/>
      <c r="I165" s="9"/>
    </row>
    <row r="166" spans="1:9" ht="15.75" thickBot="1" x14ac:dyDescent="0.3">
      <c r="A166" s="11" t="s">
        <v>83</v>
      </c>
      <c r="B166" s="12"/>
      <c r="C166" s="12"/>
      <c r="D166" s="60" t="s">
        <v>90</v>
      </c>
      <c r="E166" s="61"/>
      <c r="F166" s="61"/>
      <c r="G166" s="62" t="s">
        <v>92</v>
      </c>
      <c r="H166" s="63"/>
      <c r="I166" s="9"/>
    </row>
    <row r="167" spans="1:9" ht="117.75" customHeight="1" thickBot="1" x14ac:dyDescent="0.3">
      <c r="A167" s="53" t="s">
        <v>84</v>
      </c>
      <c r="B167" s="54" t="s">
        <v>85</v>
      </c>
      <c r="C167" s="55" t="s">
        <v>86</v>
      </c>
      <c r="D167" s="55" t="s">
        <v>87</v>
      </c>
      <c r="E167" s="55" t="s">
        <v>88</v>
      </c>
      <c r="F167" s="55" t="s">
        <v>89</v>
      </c>
      <c r="G167" s="55" t="s">
        <v>6</v>
      </c>
      <c r="H167" s="56" t="s">
        <v>91</v>
      </c>
      <c r="I167" s="9"/>
    </row>
    <row r="168" spans="1:9" x14ac:dyDescent="0.25">
      <c r="A168" s="28"/>
      <c r="B168" s="28"/>
      <c r="C168" s="28"/>
      <c r="D168" s="28"/>
      <c r="E168" s="28"/>
      <c r="F168" s="36"/>
      <c r="G168" s="28"/>
      <c r="H168" s="28"/>
    </row>
    <row r="169" spans="1:9" x14ac:dyDescent="0.25">
      <c r="A169" s="38" t="s">
        <v>13</v>
      </c>
      <c r="B169" s="2" t="s">
        <v>14</v>
      </c>
      <c r="C169" s="2" t="s">
        <v>24</v>
      </c>
      <c r="D169" s="2" t="s">
        <v>8</v>
      </c>
      <c r="E169" s="3">
        <v>45451</v>
      </c>
      <c r="F169" s="4">
        <v>75</v>
      </c>
    </row>
    <row r="170" spans="1:9" x14ac:dyDescent="0.25">
      <c r="C170" s="2" t="s">
        <v>152</v>
      </c>
      <c r="D170" s="2" t="s">
        <v>8</v>
      </c>
      <c r="E170" s="3">
        <v>45451</v>
      </c>
      <c r="F170" s="4">
        <v>75</v>
      </c>
    </row>
    <row r="171" spans="1:9" x14ac:dyDescent="0.25">
      <c r="C171" s="2" t="s">
        <v>153</v>
      </c>
      <c r="D171" s="2" t="s">
        <v>8</v>
      </c>
      <c r="E171" s="3">
        <v>45451</v>
      </c>
      <c r="F171" s="4">
        <v>75</v>
      </c>
    </row>
    <row r="172" spans="1:9" ht="15.75" thickBot="1" x14ac:dyDescent="0.3">
      <c r="C172" s="2" t="s">
        <v>154</v>
      </c>
      <c r="D172" s="2" t="s">
        <v>8</v>
      </c>
      <c r="E172" s="3">
        <v>45451</v>
      </c>
      <c r="F172" s="7">
        <v>75</v>
      </c>
    </row>
    <row r="173" spans="1:9" ht="15.75" thickBot="1" x14ac:dyDescent="0.3">
      <c r="A173" s="1"/>
      <c r="E173" s="39" t="s">
        <v>158</v>
      </c>
      <c r="F173" s="16">
        <f>SUM(F169:F172)</f>
        <v>300</v>
      </c>
      <c r="G173" s="9"/>
    </row>
    <row r="174" spans="1:9" x14ac:dyDescent="0.25">
      <c r="A174" s="1"/>
      <c r="E174" s="15"/>
      <c r="F174" s="36"/>
      <c r="G174" s="9"/>
    </row>
    <row r="175" spans="1:9" x14ac:dyDescent="0.25">
      <c r="E175" s="3"/>
      <c r="F175" s="10"/>
    </row>
    <row r="176" spans="1:9" x14ac:dyDescent="0.25">
      <c r="A176" s="19" t="s">
        <v>40</v>
      </c>
      <c r="B176" s="2" t="s">
        <v>34</v>
      </c>
      <c r="C176" s="2" t="s">
        <v>41</v>
      </c>
      <c r="D176" s="20" t="s">
        <v>2</v>
      </c>
      <c r="E176" s="21" t="s">
        <v>5</v>
      </c>
      <c r="F176" s="41">
        <v>286.89999999999998</v>
      </c>
      <c r="G176" s="22"/>
      <c r="H176" s="22"/>
    </row>
    <row r="177" spans="1:9" x14ac:dyDescent="0.25">
      <c r="C177" s="2" t="s">
        <v>42</v>
      </c>
      <c r="D177" s="20" t="s">
        <v>2</v>
      </c>
      <c r="E177" s="21" t="s">
        <v>5</v>
      </c>
      <c r="F177" s="41">
        <v>252.23</v>
      </c>
      <c r="G177" s="22"/>
      <c r="H177" s="22"/>
    </row>
    <row r="178" spans="1:9" x14ac:dyDescent="0.25">
      <c r="C178" s="2" t="s">
        <v>12</v>
      </c>
      <c r="D178" s="20" t="s">
        <v>2</v>
      </c>
      <c r="E178" s="21">
        <v>45349</v>
      </c>
      <c r="F178" s="41">
        <v>179.62</v>
      </c>
      <c r="G178" s="22"/>
      <c r="H178" s="22"/>
    </row>
    <row r="179" spans="1:9" x14ac:dyDescent="0.25">
      <c r="C179" s="2" t="s">
        <v>43</v>
      </c>
      <c r="D179" s="20" t="s">
        <v>2</v>
      </c>
      <c r="E179" s="21">
        <v>45349</v>
      </c>
      <c r="F179" s="41">
        <v>179.62</v>
      </c>
      <c r="G179" s="22"/>
      <c r="H179" s="22"/>
    </row>
    <row r="180" spans="1:9" x14ac:dyDescent="0.25">
      <c r="C180" s="2" t="s">
        <v>44</v>
      </c>
      <c r="D180" s="20" t="s">
        <v>2</v>
      </c>
      <c r="E180" s="21">
        <v>45349</v>
      </c>
      <c r="F180" s="41">
        <v>179.62</v>
      </c>
      <c r="G180" s="22"/>
      <c r="H180" s="22"/>
    </row>
    <row r="181" spans="1:9" x14ac:dyDescent="0.25">
      <c r="C181" s="2" t="s">
        <v>11</v>
      </c>
      <c r="D181" s="20" t="s">
        <v>3</v>
      </c>
      <c r="E181" s="21" t="s">
        <v>5</v>
      </c>
      <c r="F181" s="41">
        <v>1233.6199999999999</v>
      </c>
      <c r="G181" s="22"/>
      <c r="H181" s="22"/>
    </row>
    <row r="182" spans="1:9" x14ac:dyDescent="0.25">
      <c r="C182" s="2" t="s">
        <v>45</v>
      </c>
      <c r="D182" s="20" t="s">
        <v>2</v>
      </c>
      <c r="E182" s="21">
        <v>45349</v>
      </c>
      <c r="F182" s="41">
        <v>179.62</v>
      </c>
      <c r="G182" s="22"/>
      <c r="H182" s="22"/>
    </row>
    <row r="183" spans="1:9" x14ac:dyDescent="0.25">
      <c r="C183" s="2" t="s">
        <v>46</v>
      </c>
      <c r="D183" s="20" t="s">
        <v>2</v>
      </c>
      <c r="E183" s="21" t="s">
        <v>5</v>
      </c>
      <c r="F183" s="41">
        <v>279.62</v>
      </c>
      <c r="G183" s="22"/>
      <c r="H183" s="22"/>
    </row>
    <row r="184" spans="1:9" x14ac:dyDescent="0.25">
      <c r="C184" s="2" t="s">
        <v>47</v>
      </c>
      <c r="D184" s="20" t="s">
        <v>2</v>
      </c>
      <c r="E184" s="21">
        <v>45349</v>
      </c>
      <c r="F184" s="41">
        <v>179.62</v>
      </c>
      <c r="G184" s="22"/>
      <c r="H184" s="22"/>
    </row>
    <row r="185" spans="1:9" x14ac:dyDescent="0.25">
      <c r="C185" s="2" t="s">
        <v>48</v>
      </c>
      <c r="D185" s="20" t="s">
        <v>2</v>
      </c>
      <c r="E185" s="21">
        <v>45349</v>
      </c>
      <c r="F185" s="41">
        <v>179.62</v>
      </c>
      <c r="G185" s="22"/>
      <c r="H185" s="22"/>
    </row>
    <row r="186" spans="1:9" x14ac:dyDescent="0.25">
      <c r="C186" s="2" t="s">
        <v>49</v>
      </c>
      <c r="D186" s="20" t="s">
        <v>2</v>
      </c>
      <c r="E186" s="21">
        <v>45349</v>
      </c>
      <c r="F186" s="41">
        <v>179.62</v>
      </c>
      <c r="G186" s="22"/>
      <c r="H186" s="22"/>
    </row>
    <row r="187" spans="1:9" x14ac:dyDescent="0.25">
      <c r="C187" s="2" t="s">
        <v>50</v>
      </c>
      <c r="D187" s="20" t="s">
        <v>2</v>
      </c>
      <c r="E187" s="21">
        <v>45349</v>
      </c>
      <c r="F187" s="41">
        <v>179.62</v>
      </c>
      <c r="G187" s="22"/>
      <c r="H187" s="22"/>
    </row>
    <row r="188" spans="1:9" x14ac:dyDescent="0.25">
      <c r="C188" s="2" t="s">
        <v>51</v>
      </c>
      <c r="D188" s="20" t="s">
        <v>2</v>
      </c>
      <c r="E188" s="21">
        <v>45349</v>
      </c>
      <c r="F188" s="41">
        <v>179.62</v>
      </c>
      <c r="G188" s="22"/>
      <c r="H188" s="22"/>
    </row>
    <row r="189" spans="1:9" x14ac:dyDescent="0.25">
      <c r="C189" s="2" t="s">
        <v>52</v>
      </c>
      <c r="D189" s="20" t="s">
        <v>2</v>
      </c>
      <c r="E189" s="21">
        <v>45352</v>
      </c>
      <c r="F189" s="41">
        <v>58.86</v>
      </c>
      <c r="G189" s="22"/>
      <c r="H189" s="22"/>
    </row>
    <row r="190" spans="1:9" x14ac:dyDescent="0.25">
      <c r="D190" s="20"/>
      <c r="E190" s="21"/>
      <c r="F190" s="22"/>
      <c r="G190" s="22"/>
      <c r="H190" s="22"/>
    </row>
    <row r="191" spans="1:9" x14ac:dyDescent="0.25">
      <c r="D191" s="20"/>
      <c r="E191" s="21"/>
      <c r="F191" s="22"/>
      <c r="G191" s="22"/>
      <c r="H191" s="22"/>
    </row>
    <row r="192" spans="1:9" ht="15.75" thickBot="1" x14ac:dyDescent="0.3">
      <c r="A192" s="26"/>
      <c r="B192" s="26"/>
      <c r="C192" s="26"/>
      <c r="D192" s="42"/>
      <c r="E192" s="43"/>
      <c r="F192" s="44"/>
      <c r="G192" s="44"/>
      <c r="H192" s="44"/>
      <c r="I192" s="9"/>
    </row>
    <row r="193" spans="1:9" ht="15.75" thickBot="1" x14ac:dyDescent="0.3">
      <c r="A193" s="11" t="s">
        <v>83</v>
      </c>
      <c r="B193" s="12"/>
      <c r="C193" s="12"/>
      <c r="D193" s="60" t="s">
        <v>90</v>
      </c>
      <c r="E193" s="61"/>
      <c r="F193" s="61"/>
      <c r="G193" s="62" t="s">
        <v>92</v>
      </c>
      <c r="H193" s="63"/>
      <c r="I193" s="9"/>
    </row>
    <row r="194" spans="1:9" ht="121.5" customHeight="1" thickBot="1" x14ac:dyDescent="0.3">
      <c r="A194" s="53" t="s">
        <v>84</v>
      </c>
      <c r="B194" s="54" t="s">
        <v>85</v>
      </c>
      <c r="C194" s="55" t="s">
        <v>86</v>
      </c>
      <c r="D194" s="55" t="s">
        <v>87</v>
      </c>
      <c r="E194" s="55" t="s">
        <v>88</v>
      </c>
      <c r="F194" s="55" t="s">
        <v>89</v>
      </c>
      <c r="G194" s="55" t="s">
        <v>6</v>
      </c>
      <c r="H194" s="56" t="s">
        <v>91</v>
      </c>
      <c r="I194" s="9"/>
    </row>
    <row r="195" spans="1:9" x14ac:dyDescent="0.25">
      <c r="A195" s="34"/>
      <c r="B195" s="28"/>
      <c r="C195" s="28"/>
      <c r="D195" s="45"/>
      <c r="E195" s="46"/>
      <c r="F195" s="47"/>
      <c r="G195" s="25"/>
      <c r="H195" s="25"/>
    </row>
    <row r="196" spans="1:9" x14ac:dyDescent="0.25">
      <c r="A196" s="1" t="s">
        <v>40</v>
      </c>
      <c r="C196" s="2" t="s">
        <v>53</v>
      </c>
      <c r="D196" s="20" t="s">
        <v>2</v>
      </c>
      <c r="E196" s="21">
        <v>45352</v>
      </c>
      <c r="F196" s="41">
        <v>58.86</v>
      </c>
      <c r="G196" s="22"/>
      <c r="H196" s="22"/>
    </row>
    <row r="197" spans="1:9" x14ac:dyDescent="0.25">
      <c r="A197" s="2" t="s">
        <v>106</v>
      </c>
      <c r="C197" s="2" t="s">
        <v>54</v>
      </c>
      <c r="D197" s="20" t="s">
        <v>2</v>
      </c>
      <c r="E197" s="21">
        <v>45352</v>
      </c>
      <c r="F197" s="41">
        <v>58.86</v>
      </c>
      <c r="G197" s="22"/>
      <c r="H197" s="22"/>
    </row>
    <row r="198" spans="1:9" x14ac:dyDescent="0.25">
      <c r="C198" s="2" t="s">
        <v>55</v>
      </c>
      <c r="D198" s="20" t="s">
        <v>2</v>
      </c>
      <c r="E198" s="21">
        <v>45352</v>
      </c>
      <c r="F198" s="41">
        <v>58.86</v>
      </c>
      <c r="G198" s="22"/>
      <c r="H198" s="22"/>
    </row>
    <row r="199" spans="1:9" x14ac:dyDescent="0.25">
      <c r="C199" s="2" t="s">
        <v>56</v>
      </c>
      <c r="D199" s="20" t="s">
        <v>2</v>
      </c>
      <c r="E199" s="21">
        <v>45352</v>
      </c>
      <c r="F199" s="41">
        <v>58.86</v>
      </c>
      <c r="G199" s="22"/>
      <c r="H199" s="22"/>
    </row>
    <row r="200" spans="1:9" x14ac:dyDescent="0.25">
      <c r="C200" s="2" t="s">
        <v>57</v>
      </c>
      <c r="D200" s="20" t="s">
        <v>2</v>
      </c>
      <c r="E200" s="21">
        <v>45352</v>
      </c>
      <c r="F200" s="41">
        <v>58.86</v>
      </c>
      <c r="G200" s="22"/>
      <c r="H200" s="22"/>
    </row>
    <row r="201" spans="1:9" x14ac:dyDescent="0.25">
      <c r="C201" s="2" t="s">
        <v>58</v>
      </c>
      <c r="D201" s="20" t="s">
        <v>2</v>
      </c>
      <c r="E201" s="21">
        <v>45352</v>
      </c>
      <c r="F201" s="41">
        <v>58.86</v>
      </c>
      <c r="G201" s="22"/>
      <c r="H201" s="22"/>
    </row>
    <row r="202" spans="1:9" x14ac:dyDescent="0.25">
      <c r="C202" s="2" t="s">
        <v>59</v>
      </c>
      <c r="D202" s="20" t="s">
        <v>2</v>
      </c>
      <c r="E202" s="21">
        <v>45352</v>
      </c>
      <c r="F202" s="41">
        <v>58.86</v>
      </c>
      <c r="G202" s="22"/>
      <c r="H202" s="22"/>
    </row>
    <row r="203" spans="1:9" x14ac:dyDescent="0.25">
      <c r="C203" s="2" t="s">
        <v>60</v>
      </c>
      <c r="D203" s="20" t="s">
        <v>2</v>
      </c>
      <c r="E203" s="21">
        <v>45352</v>
      </c>
      <c r="F203" s="41">
        <v>58.86</v>
      </c>
      <c r="G203" s="22"/>
      <c r="H203" s="22"/>
    </row>
    <row r="204" spans="1:9" ht="13.5" customHeight="1" x14ac:dyDescent="0.25">
      <c r="C204" s="2" t="s">
        <v>61</v>
      </c>
      <c r="D204" s="20" t="s">
        <v>2</v>
      </c>
      <c r="E204" s="21">
        <v>45352</v>
      </c>
      <c r="F204" s="41">
        <v>58.86</v>
      </c>
      <c r="G204" s="22"/>
      <c r="H204" s="22"/>
    </row>
    <row r="205" spans="1:9" x14ac:dyDescent="0.25">
      <c r="A205" s="2" t="s">
        <v>6</v>
      </c>
      <c r="C205" s="2" t="s">
        <v>62</v>
      </c>
      <c r="D205" s="20" t="s">
        <v>2</v>
      </c>
      <c r="E205" s="21">
        <v>45352</v>
      </c>
      <c r="F205" s="41">
        <v>58.86</v>
      </c>
      <c r="G205" s="22"/>
      <c r="H205" s="22"/>
    </row>
    <row r="206" spans="1:9" x14ac:dyDescent="0.25">
      <c r="C206" s="2" t="s">
        <v>63</v>
      </c>
      <c r="D206" s="20" t="s">
        <v>2</v>
      </c>
      <c r="E206" s="21">
        <v>45352</v>
      </c>
      <c r="F206" s="41">
        <v>58.86</v>
      </c>
      <c r="G206" s="22"/>
      <c r="H206" s="22"/>
    </row>
    <row r="207" spans="1:9" x14ac:dyDescent="0.25">
      <c r="C207" s="2" t="s">
        <v>64</v>
      </c>
      <c r="D207" s="20" t="s">
        <v>2</v>
      </c>
      <c r="E207" s="21">
        <v>45352</v>
      </c>
      <c r="F207" s="41">
        <v>58.86</v>
      </c>
      <c r="G207" s="22"/>
      <c r="H207" s="22"/>
    </row>
    <row r="208" spans="1:9" x14ac:dyDescent="0.25">
      <c r="C208" s="2" t="s">
        <v>65</v>
      </c>
      <c r="D208" s="20" t="s">
        <v>2</v>
      </c>
      <c r="E208" s="21">
        <v>45352</v>
      </c>
      <c r="F208" s="41">
        <v>58.86</v>
      </c>
      <c r="G208" s="22"/>
      <c r="H208" s="22"/>
    </row>
    <row r="209" spans="1:9" x14ac:dyDescent="0.25">
      <c r="C209" s="2" t="s">
        <v>66</v>
      </c>
      <c r="D209" s="20" t="s">
        <v>2</v>
      </c>
      <c r="E209" s="21">
        <v>45352</v>
      </c>
      <c r="F209" s="41">
        <v>58.86</v>
      </c>
      <c r="G209" s="22"/>
      <c r="H209" s="22"/>
    </row>
    <row r="210" spans="1:9" x14ac:dyDescent="0.25">
      <c r="C210" s="2" t="s">
        <v>67</v>
      </c>
      <c r="D210" s="20" t="s">
        <v>2</v>
      </c>
      <c r="E210" s="21">
        <v>45352</v>
      </c>
      <c r="F210" s="41">
        <v>58.86</v>
      </c>
      <c r="G210" s="22"/>
      <c r="H210" s="22"/>
    </row>
    <row r="211" spans="1:9" x14ac:dyDescent="0.25">
      <c r="C211" s="2" t="s">
        <v>68</v>
      </c>
      <c r="D211" s="20" t="s">
        <v>2</v>
      </c>
      <c r="E211" s="21">
        <v>45352</v>
      </c>
      <c r="F211" s="41">
        <v>58.86</v>
      </c>
      <c r="G211" s="22"/>
      <c r="H211" s="22"/>
    </row>
    <row r="212" spans="1:9" x14ac:dyDescent="0.25">
      <c r="C212" s="2" t="s">
        <v>69</v>
      </c>
      <c r="D212" s="20" t="s">
        <v>2</v>
      </c>
      <c r="E212" s="21">
        <v>45352</v>
      </c>
      <c r="F212" s="41">
        <v>58.86</v>
      </c>
      <c r="G212" s="22"/>
      <c r="H212" s="22"/>
    </row>
    <row r="213" spans="1:9" x14ac:dyDescent="0.25">
      <c r="C213" s="2" t="s">
        <v>70</v>
      </c>
      <c r="D213" s="20" t="s">
        <v>2</v>
      </c>
      <c r="E213" s="21">
        <v>45352</v>
      </c>
      <c r="F213" s="41">
        <v>58.86</v>
      </c>
      <c r="G213" s="22"/>
      <c r="H213" s="22"/>
    </row>
    <row r="214" spans="1:9" x14ac:dyDescent="0.25">
      <c r="C214" s="2" t="s">
        <v>71</v>
      </c>
      <c r="D214" s="20" t="s">
        <v>2</v>
      </c>
      <c r="E214" s="21">
        <v>45352</v>
      </c>
      <c r="F214" s="41">
        <v>58.86</v>
      </c>
      <c r="G214" s="22"/>
      <c r="H214" s="22"/>
    </row>
    <row r="215" spans="1:9" x14ac:dyDescent="0.25">
      <c r="C215" s="2" t="s">
        <v>72</v>
      </c>
      <c r="D215" s="20" t="s">
        <v>2</v>
      </c>
      <c r="E215" s="21">
        <v>45352</v>
      </c>
      <c r="F215" s="41">
        <v>58.86</v>
      </c>
      <c r="G215" s="22"/>
      <c r="H215" s="22"/>
    </row>
    <row r="216" spans="1:9" x14ac:dyDescent="0.25">
      <c r="C216" s="2" t="s">
        <v>73</v>
      </c>
      <c r="D216" s="20" t="s">
        <v>2</v>
      </c>
      <c r="E216" s="21">
        <v>45352</v>
      </c>
      <c r="F216" s="41">
        <v>58.86</v>
      </c>
      <c r="G216" s="22"/>
      <c r="H216" s="22"/>
    </row>
    <row r="217" spans="1:9" x14ac:dyDescent="0.25">
      <c r="C217" s="2" t="s">
        <v>15</v>
      </c>
      <c r="D217" s="20" t="s">
        <v>2</v>
      </c>
      <c r="E217" s="21">
        <v>45281</v>
      </c>
      <c r="F217" s="41">
        <v>51</v>
      </c>
      <c r="G217" s="22"/>
      <c r="H217" s="22"/>
    </row>
    <row r="218" spans="1:9" x14ac:dyDescent="0.25">
      <c r="D218" s="20"/>
      <c r="E218" s="21"/>
      <c r="F218" s="41"/>
      <c r="G218" s="22"/>
      <c r="H218" s="22"/>
    </row>
    <row r="219" spans="1:9" ht="9" customHeight="1" thickBot="1" x14ac:dyDescent="0.3">
      <c r="A219" s="26"/>
      <c r="B219" s="26"/>
      <c r="C219" s="26"/>
      <c r="D219" s="42"/>
      <c r="E219" s="43"/>
      <c r="F219" s="49"/>
      <c r="G219" s="44"/>
      <c r="H219" s="44"/>
      <c r="I219" s="9"/>
    </row>
    <row r="220" spans="1:9" x14ac:dyDescent="0.25">
      <c r="A220" s="11" t="s">
        <v>83</v>
      </c>
      <c r="B220" s="12"/>
      <c r="C220" s="12"/>
      <c r="D220" s="60" t="s">
        <v>90</v>
      </c>
      <c r="E220" s="61"/>
      <c r="F220" s="61"/>
      <c r="G220" s="62" t="s">
        <v>92</v>
      </c>
      <c r="H220" s="63"/>
      <c r="I220" s="9"/>
    </row>
    <row r="221" spans="1:9" ht="103.5" customHeight="1" x14ac:dyDescent="0.25">
      <c r="A221" s="13" t="s">
        <v>84</v>
      </c>
      <c r="B221" s="13" t="s">
        <v>85</v>
      </c>
      <c r="C221" s="14" t="s">
        <v>86</v>
      </c>
      <c r="D221" s="14" t="s">
        <v>87</v>
      </c>
      <c r="E221" s="14" t="s">
        <v>88</v>
      </c>
      <c r="F221" s="14" t="s">
        <v>89</v>
      </c>
      <c r="G221" s="14" t="s">
        <v>6</v>
      </c>
      <c r="H221" s="14" t="s">
        <v>91</v>
      </c>
      <c r="I221" s="9"/>
    </row>
    <row r="222" spans="1:9" x14ac:dyDescent="0.25">
      <c r="A222" s="28"/>
      <c r="B222" s="28"/>
      <c r="C222" s="28"/>
      <c r="D222" s="45"/>
      <c r="E222" s="46"/>
      <c r="F222" s="47"/>
      <c r="G222" s="25"/>
      <c r="H222" s="25"/>
    </row>
    <row r="223" spans="1:9" x14ac:dyDescent="0.25">
      <c r="A223" s="1" t="s">
        <v>40</v>
      </c>
      <c r="C223" s="2" t="s">
        <v>74</v>
      </c>
      <c r="D223" s="20" t="s">
        <v>2</v>
      </c>
      <c r="E223" s="21">
        <v>45281</v>
      </c>
      <c r="F223" s="41">
        <v>55</v>
      </c>
      <c r="G223" s="22"/>
      <c r="H223" s="22"/>
    </row>
    <row r="224" spans="1:9" x14ac:dyDescent="0.25">
      <c r="A224" s="2" t="s">
        <v>106</v>
      </c>
      <c r="C224" s="2" t="s">
        <v>36</v>
      </c>
      <c r="D224" s="20" t="s">
        <v>8</v>
      </c>
      <c r="E224" s="21" t="s">
        <v>5</v>
      </c>
      <c r="F224" s="41">
        <v>1458.14</v>
      </c>
      <c r="G224" s="22"/>
      <c r="H224" s="22"/>
    </row>
    <row r="225" spans="1:8" x14ac:dyDescent="0.25">
      <c r="C225" s="2" t="s">
        <v>75</v>
      </c>
      <c r="D225" s="20" t="s">
        <v>3</v>
      </c>
      <c r="E225" s="21" t="s">
        <v>5</v>
      </c>
      <c r="F225" s="41">
        <v>1073.68</v>
      </c>
      <c r="G225" s="22"/>
      <c r="H225" s="22"/>
    </row>
    <row r="226" spans="1:8" x14ac:dyDescent="0.25">
      <c r="C226" s="2" t="s">
        <v>76</v>
      </c>
      <c r="D226" s="20" t="s">
        <v>8</v>
      </c>
      <c r="E226" s="21" t="s">
        <v>5</v>
      </c>
      <c r="F226" s="41">
        <v>1248.1400000000001</v>
      </c>
      <c r="G226" s="22"/>
      <c r="H226" s="22"/>
    </row>
    <row r="227" spans="1:8" x14ac:dyDescent="0.25">
      <c r="C227" s="2" t="s">
        <v>77</v>
      </c>
      <c r="D227" s="20" t="s">
        <v>2</v>
      </c>
      <c r="E227" s="21">
        <v>45509</v>
      </c>
      <c r="F227" s="41">
        <v>100</v>
      </c>
      <c r="G227" s="22"/>
      <c r="H227" s="22"/>
    </row>
    <row r="228" spans="1:8" x14ac:dyDescent="0.25">
      <c r="C228" s="2" t="s">
        <v>1</v>
      </c>
      <c r="D228" s="20" t="s">
        <v>2</v>
      </c>
      <c r="E228" s="21">
        <v>45509</v>
      </c>
      <c r="F228" s="41">
        <v>100</v>
      </c>
      <c r="G228" s="22"/>
      <c r="H228" s="22"/>
    </row>
    <row r="229" spans="1:8" x14ac:dyDescent="0.25">
      <c r="C229" s="2" t="s">
        <v>78</v>
      </c>
      <c r="D229" s="20" t="s">
        <v>2</v>
      </c>
      <c r="E229" s="21">
        <v>45509</v>
      </c>
      <c r="F229" s="41">
        <v>100</v>
      </c>
      <c r="G229" s="22"/>
      <c r="H229" s="22"/>
    </row>
    <row r="230" spans="1:8" x14ac:dyDescent="0.25">
      <c r="C230" s="2" t="s">
        <v>26</v>
      </c>
      <c r="D230" s="20" t="s">
        <v>3</v>
      </c>
      <c r="E230" s="21" t="s">
        <v>5</v>
      </c>
      <c r="F230" s="41">
        <v>2177.0100000000002</v>
      </c>
      <c r="G230" s="22"/>
      <c r="H230" s="22"/>
    </row>
    <row r="231" spans="1:8" ht="14.25" customHeight="1" x14ac:dyDescent="0.25">
      <c r="C231" s="2" t="s">
        <v>79</v>
      </c>
      <c r="D231" s="20" t="s">
        <v>8</v>
      </c>
      <c r="E231" s="21">
        <v>45549</v>
      </c>
      <c r="F231" s="41">
        <v>210</v>
      </c>
      <c r="G231" s="22"/>
      <c r="H231" s="22"/>
    </row>
    <row r="232" spans="1:8" x14ac:dyDescent="0.25">
      <c r="A232" s="2" t="s">
        <v>6</v>
      </c>
      <c r="C232" s="2" t="s">
        <v>35</v>
      </c>
      <c r="D232" s="20" t="s">
        <v>3</v>
      </c>
      <c r="E232" s="21" t="s">
        <v>5</v>
      </c>
      <c r="F232" s="41">
        <v>360</v>
      </c>
      <c r="G232" s="22"/>
      <c r="H232" s="22"/>
    </row>
    <row r="233" spans="1:8" x14ac:dyDescent="0.25">
      <c r="C233" s="2" t="s">
        <v>80</v>
      </c>
      <c r="D233" s="20" t="s">
        <v>8</v>
      </c>
      <c r="E233" s="21">
        <v>45549</v>
      </c>
      <c r="F233" s="41">
        <v>210</v>
      </c>
      <c r="G233" s="22"/>
      <c r="H233" s="22"/>
    </row>
    <row r="234" spans="1:8" x14ac:dyDescent="0.25">
      <c r="C234" s="2" t="s">
        <v>81</v>
      </c>
      <c r="D234" s="20" t="s">
        <v>8</v>
      </c>
      <c r="E234" s="21" t="s">
        <v>5</v>
      </c>
      <c r="F234" s="41">
        <v>404.14</v>
      </c>
      <c r="G234" s="22"/>
    </row>
    <row r="235" spans="1:8" ht="15.75" thickBot="1" x14ac:dyDescent="0.3">
      <c r="C235" s="2" t="s">
        <v>82</v>
      </c>
      <c r="D235" s="20" t="s">
        <v>2</v>
      </c>
      <c r="E235" s="21">
        <v>45553</v>
      </c>
      <c r="F235" s="48">
        <v>150</v>
      </c>
      <c r="G235" s="22"/>
      <c r="H235" s="23"/>
    </row>
    <row r="236" spans="1:8" ht="15.75" thickBot="1" x14ac:dyDescent="0.3">
      <c r="D236" s="20"/>
      <c r="E236" s="39" t="s">
        <v>158</v>
      </c>
      <c r="F236" s="50">
        <f>SUM(F176:F235)</f>
        <v>12660.979999999996</v>
      </c>
      <c r="G236" s="24"/>
      <c r="H236" s="23"/>
    </row>
    <row r="237" spans="1:8" x14ac:dyDescent="0.25">
      <c r="D237" s="20"/>
      <c r="E237" s="21"/>
      <c r="F237" s="25"/>
      <c r="G237" s="22"/>
      <c r="H237" s="23"/>
    </row>
    <row r="238" spans="1:8" x14ac:dyDescent="0.25">
      <c r="A238" s="1" t="s">
        <v>17</v>
      </c>
      <c r="B238" s="2" t="s">
        <v>37</v>
      </c>
      <c r="C238" s="2" t="s">
        <v>155</v>
      </c>
      <c r="D238" s="2" t="s">
        <v>2</v>
      </c>
      <c r="E238" s="3">
        <v>45342</v>
      </c>
      <c r="F238" s="4">
        <v>50</v>
      </c>
    </row>
    <row r="239" spans="1:8" x14ac:dyDescent="0.25">
      <c r="A239" s="1"/>
      <c r="C239" s="2" t="s">
        <v>128</v>
      </c>
      <c r="D239" s="2" t="s">
        <v>2</v>
      </c>
      <c r="E239" s="3">
        <v>45342</v>
      </c>
      <c r="F239" s="4">
        <v>50</v>
      </c>
    </row>
    <row r="240" spans="1:8" x14ac:dyDescent="0.25">
      <c r="A240" s="1"/>
      <c r="C240" s="2" t="s">
        <v>156</v>
      </c>
      <c r="D240" s="2" t="s">
        <v>2</v>
      </c>
      <c r="E240" s="3">
        <v>45342</v>
      </c>
      <c r="F240" s="4">
        <v>50</v>
      </c>
    </row>
    <row r="241" spans="1:7" ht="15.75" thickBot="1" x14ac:dyDescent="0.3">
      <c r="C241" s="2" t="s">
        <v>9</v>
      </c>
      <c r="D241" s="2" t="s">
        <v>2</v>
      </c>
      <c r="E241" s="3">
        <v>45342</v>
      </c>
      <c r="F241" s="7">
        <v>50</v>
      </c>
    </row>
    <row r="242" spans="1:7" ht="15.75" thickBot="1" x14ac:dyDescent="0.3">
      <c r="E242" s="39" t="s">
        <v>158</v>
      </c>
      <c r="F242" s="16">
        <f>SUM(F238:F241)</f>
        <v>200</v>
      </c>
      <c r="G242" s="9"/>
    </row>
    <row r="243" spans="1:7" ht="9.75" customHeight="1" x14ac:dyDescent="0.25">
      <c r="E243" s="15"/>
      <c r="F243" s="18"/>
      <c r="G243" s="9"/>
    </row>
    <row r="244" spans="1:7" ht="15.75" thickBot="1" x14ac:dyDescent="0.3">
      <c r="A244" s="1" t="s">
        <v>18</v>
      </c>
      <c r="B244" s="2" t="s">
        <v>19</v>
      </c>
      <c r="C244" s="2" t="s">
        <v>20</v>
      </c>
      <c r="D244" s="2" t="s">
        <v>38</v>
      </c>
      <c r="E244" s="3">
        <v>45274</v>
      </c>
      <c r="F244" s="7">
        <v>160.9</v>
      </c>
    </row>
    <row r="245" spans="1:7" ht="15.75" thickBot="1" x14ac:dyDescent="0.3">
      <c r="E245" s="39" t="s">
        <v>158</v>
      </c>
      <c r="F245" s="16">
        <v>160.9</v>
      </c>
      <c r="G245" s="9"/>
    </row>
    <row r="246" spans="1:7" ht="11.25" customHeight="1" thickBot="1" x14ac:dyDescent="0.3">
      <c r="D246" s="8"/>
      <c r="E246" s="51"/>
      <c r="F246" s="18"/>
      <c r="G246" s="9"/>
    </row>
    <row r="247" spans="1:7" ht="15.75" thickBot="1" x14ac:dyDescent="0.3">
      <c r="D247" s="64" t="s">
        <v>39</v>
      </c>
      <c r="E247" s="65"/>
      <c r="F247" s="16">
        <v>28733.95</v>
      </c>
      <c r="G247" s="9"/>
    </row>
    <row r="248" spans="1:7" x14ac:dyDescent="0.25">
      <c r="E248" s="3"/>
      <c r="F248" s="10"/>
    </row>
    <row r="249" spans="1:7" x14ac:dyDescent="0.25">
      <c r="E249" s="3"/>
    </row>
    <row r="250" spans="1:7" x14ac:dyDescent="0.25">
      <c r="E250" s="3"/>
    </row>
    <row r="251" spans="1:7" x14ac:dyDescent="0.25">
      <c r="D251" s="58" t="s">
        <v>39</v>
      </c>
      <c r="E251" s="59"/>
      <c r="F251" s="5" t="s">
        <v>6</v>
      </c>
    </row>
  </sheetData>
  <mergeCells count="20">
    <mergeCell ref="D166:F166"/>
    <mergeCell ref="G166:H166"/>
    <mergeCell ref="D86:F86"/>
    <mergeCell ref="G86:H86"/>
    <mergeCell ref="D114:F114"/>
    <mergeCell ref="G114:H114"/>
    <mergeCell ref="D139:F139"/>
    <mergeCell ref="G139:H139"/>
    <mergeCell ref="D2:F2"/>
    <mergeCell ref="G2:H2"/>
    <mergeCell ref="D30:F30"/>
    <mergeCell ref="G30:H30"/>
    <mergeCell ref="D58:F58"/>
    <mergeCell ref="G58:H58"/>
    <mergeCell ref="D251:E251"/>
    <mergeCell ref="D220:F220"/>
    <mergeCell ref="G220:H220"/>
    <mergeCell ref="D193:F193"/>
    <mergeCell ref="G193:H193"/>
    <mergeCell ref="D247:E247"/>
  </mergeCells>
  <pageMargins left="0.45" right="0.45" top="0.75" bottom="0.75" header="0.3" footer="0.3"/>
  <pageSetup orientation="landscape" horizontalDpi="1200" verticalDpi="1200" r:id="rId1"/>
  <headerFooter>
    <oddHeader>&amp;CState College or University Annual Report
November 1, 2023 through October 31, 2024</oddHeader>
  </headerFooter>
  <rowBreaks count="2" manualBreakCount="2">
    <brk id="56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IGA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Amy Nicholson</cp:lastModifiedBy>
  <cp:lastPrinted>2024-12-09T16:24:54Z</cp:lastPrinted>
  <dcterms:created xsi:type="dcterms:W3CDTF">2020-12-09T21:16:40Z</dcterms:created>
  <dcterms:modified xsi:type="dcterms:W3CDTF">2025-08-06T13:50:05Z</dcterms:modified>
</cp:coreProperties>
</file>