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F:\Community Services\CoC\BoS NOFO\FY 2026\Application Guide\"/>
    </mc:Choice>
  </mc:AlternateContent>
  <xr:revisionPtr revIDLastSave="0" documentId="13_ncr:1_{9736709B-5EC9-49E1-85E3-5CE0A5D07DAD}" xr6:coauthVersionLast="47" xr6:coauthVersionMax="47" xr10:uidLastSave="{00000000-0000-0000-0000-000000000000}"/>
  <bookViews>
    <workbookView xWindow="-120" yWindow="-120" windowWidth="29040" windowHeight="15720" activeTab="1" xr2:uid="{00000000-000D-0000-FFFF-FFFF00000000}"/>
  </bookViews>
  <sheets>
    <sheet name="Rental and Leasing Calculation" sheetId="2" r:id="rId1"/>
    <sheet name="TH Project Budget"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5" i="4" l="1"/>
  <c r="E9" i="4"/>
  <c r="M36" i="4"/>
  <c r="H14" i="4" l="1"/>
  <c r="C23" i="2"/>
  <c r="I21" i="2"/>
  <c r="I19" i="2"/>
  <c r="I17" i="2"/>
  <c r="I15" i="2"/>
  <c r="I13" i="2"/>
  <c r="I11" i="2"/>
  <c r="I9" i="2"/>
  <c r="I7" i="2"/>
  <c r="I23" i="2" l="1"/>
  <c r="N9" i="4"/>
  <c r="C24" i="2"/>
</calcChain>
</file>

<file path=xl/sharedStrings.xml><?xml version="1.0" encoding="utf-8"?>
<sst xmlns="http://schemas.openxmlformats.org/spreadsheetml/2006/main" count="78" uniqueCount="55">
  <si>
    <t>Project Name</t>
  </si>
  <si>
    <t xml:space="preserve">Supportive Services </t>
  </si>
  <si>
    <t>Assessment of Service Needs</t>
  </si>
  <si>
    <t>Assistance with Moving Costs</t>
  </si>
  <si>
    <t>Case Management</t>
  </si>
  <si>
    <t>Child Care</t>
  </si>
  <si>
    <t>Education Services</t>
  </si>
  <si>
    <t>Employment Assistance and Job Training</t>
  </si>
  <si>
    <t>Food</t>
  </si>
  <si>
    <t>Housing Search and Counseling Services</t>
  </si>
  <si>
    <t>Legal Services</t>
  </si>
  <si>
    <t>Life Skills Training</t>
  </si>
  <si>
    <t>Mental Health Services</t>
  </si>
  <si>
    <t>Outpatient Health Services</t>
  </si>
  <si>
    <t>Outreach Services</t>
  </si>
  <si>
    <t>Transportation</t>
  </si>
  <si>
    <t>*Supportive Services Budget above will calculate automatically. You are required to break the budget down by activities and the sum of those amounts will total your Supportive Services Budget.  The amounts for activities can be changed through the grant year with a new moficiation form, but a modification of the total amount can only happen once per year for any Budget Line. For more information on eligible Supportive Services see 24 CFR 578.5.</t>
  </si>
  <si>
    <t>Leasing</t>
  </si>
  <si>
    <t>Project Name:</t>
  </si>
  <si>
    <t>County/FMR Area:</t>
  </si>
  <si>
    <t>Size of Units</t>
  </si>
  <si>
    <t># of Units</t>
  </si>
  <si>
    <t># of Months</t>
  </si>
  <si>
    <t>Total Budget</t>
  </si>
  <si>
    <t>x</t>
  </si>
  <si>
    <t>=</t>
  </si>
  <si>
    <t>0 Bedroom</t>
  </si>
  <si>
    <t>1 Bedroom</t>
  </si>
  <si>
    <t>2 Bedrooms</t>
  </si>
  <si>
    <t>3 Bedrooms</t>
  </si>
  <si>
    <t>4 Bedrooms</t>
  </si>
  <si>
    <t>5 Bedrooms</t>
  </si>
  <si>
    <t>6+ Bedrooms</t>
  </si>
  <si>
    <t>Substance Use Treatment Services</t>
  </si>
  <si>
    <t>Organization Name</t>
  </si>
  <si>
    <t>Budget Total from FY26 GIW</t>
  </si>
  <si>
    <t>Administration (cannot exceed)</t>
  </si>
  <si>
    <t>Number of Units Requested</t>
  </si>
  <si>
    <t>Only yellow cells should be modified</t>
  </si>
  <si>
    <t>TOTAL Proposed Budget</t>
  </si>
  <si>
    <t>Proposed Transitional Housing Project Budget</t>
  </si>
  <si>
    <t>Operating Expenses</t>
  </si>
  <si>
    <t>Rural Costs ***Not all projects are elgible for this line item</t>
  </si>
  <si>
    <t xml:space="preserve">SRO (Single Room Occupancy) </t>
  </si>
  <si>
    <t>Fair Market Rent</t>
  </si>
  <si>
    <t>Anticipated Funded Beds</t>
  </si>
  <si>
    <t>Total Rental or Leasing</t>
  </si>
  <si>
    <t>Click here for link to HUD FMR DATA</t>
  </si>
  <si>
    <r>
      <t xml:space="preserve">VAWA Eligible Expenditures </t>
    </r>
    <r>
      <rPr>
        <sz val="9"/>
        <color theme="1"/>
        <rFont val="Calibri"/>
        <family val="2"/>
        <scheme val="minor"/>
      </rPr>
      <t xml:space="preserve">*For projects serving domestic violance survivors </t>
    </r>
  </si>
  <si>
    <t>Minimum Beds Requested</t>
  </si>
  <si>
    <r>
      <t xml:space="preserve">Instructions: </t>
    </r>
    <r>
      <rPr>
        <sz val="11"/>
        <color theme="1"/>
        <rFont val="Calibri"/>
        <family val="2"/>
        <scheme val="minor"/>
      </rPr>
      <t>1) Type in the FMR area(s) your project serves. Utilize the link to access the FY26 HUD FMR for your area  2) Use the unit number to guide the total units. 3) Adjusting the rental assistance/leasing amount down from FMR is how you will decrease your rental assistance calculation to match your new modified budget.</t>
    </r>
  </si>
  <si>
    <t xml:space="preserve">Rental Assistance Total </t>
  </si>
  <si>
    <t>TH Projects must choose between Rental Assistance OR Leasing + Operating Expenses</t>
  </si>
  <si>
    <t>Utility Deposits</t>
  </si>
  <si>
    <t>Direct Provision of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</si>
</sst>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quot;$&quot;#,##0"/>
  </numFmts>
  <fonts count="18"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i/>
      <sz val="9"/>
      <color theme="1"/>
      <name val="Calibri"/>
      <family val="2"/>
      <scheme val="minor"/>
    </font>
    <font>
      <sz val="10"/>
      <name val="Arial"/>
      <family val="2"/>
    </font>
    <font>
      <b/>
      <sz val="10"/>
      <name val="Arial"/>
      <family val="2"/>
    </font>
    <font>
      <u/>
      <sz val="10"/>
      <color theme="10"/>
      <name val="Arial"/>
      <family val="2"/>
    </font>
    <font>
      <i/>
      <sz val="11"/>
      <color rgb="FF000000"/>
      <name val="Calibri"/>
      <family val="2"/>
    </font>
    <font>
      <sz val="11"/>
      <color theme="1"/>
      <name val="Calibri"/>
      <family val="2"/>
    </font>
    <font>
      <b/>
      <sz val="11"/>
      <color rgb="FF000000"/>
      <name val="Calibri"/>
      <family val="2"/>
    </font>
    <font>
      <i/>
      <sz val="11"/>
      <color theme="1"/>
      <name val="Calibri"/>
      <family val="2"/>
      <scheme val="minor"/>
    </font>
    <font>
      <b/>
      <sz val="18"/>
      <color theme="1"/>
      <name val="Calibri"/>
      <family val="2"/>
      <scheme val="minor"/>
    </font>
    <font>
      <b/>
      <sz val="10"/>
      <name val="Calibri"/>
      <family val="2"/>
      <scheme val="minor"/>
    </font>
    <font>
      <u/>
      <sz val="11"/>
      <color theme="10"/>
      <name val="Calibri"/>
      <family val="2"/>
      <scheme val="minor"/>
    </font>
    <font>
      <b/>
      <i/>
      <sz val="10"/>
      <color rgb="FFFF0000"/>
      <name val="Calibri"/>
      <family val="2"/>
      <scheme val="minor"/>
    </font>
  </fonts>
  <fills count="9">
    <fill>
      <patternFill patternType="none"/>
    </fill>
    <fill>
      <patternFill patternType="gray125"/>
    </fill>
    <fill>
      <patternFill patternType="solid">
        <fgColor theme="2"/>
        <bgColor indexed="64"/>
      </patternFill>
    </fill>
    <fill>
      <patternFill patternType="solid">
        <fgColor theme="7" tint="0.79998168889431442"/>
        <bgColor indexed="64"/>
      </patternFill>
    </fill>
    <fill>
      <patternFill patternType="solid">
        <fgColor theme="1"/>
        <bgColor indexed="64"/>
      </patternFill>
    </fill>
    <fill>
      <patternFill patternType="solid">
        <fgColor theme="0"/>
        <bgColor indexed="64"/>
      </patternFill>
    </fill>
    <fill>
      <patternFill patternType="solid">
        <fgColor rgb="FFE7E6E6"/>
        <bgColor rgb="FF000000"/>
      </patternFill>
    </fill>
    <fill>
      <patternFill patternType="solid">
        <fgColor rgb="FFFFF2CC"/>
        <bgColor rgb="FF000000"/>
      </patternFill>
    </fill>
    <fill>
      <patternFill patternType="solid">
        <fgColor rgb="FFC0C0C0"/>
        <bgColor rgb="FF000000"/>
      </patternFill>
    </fill>
  </fills>
  <borders count="20">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right/>
      <top style="medium">
        <color auto="1"/>
      </top>
      <bottom/>
      <diagonal/>
    </border>
    <border>
      <left/>
      <right/>
      <top style="medium">
        <color indexed="64"/>
      </top>
      <bottom style="medium">
        <color indexed="64"/>
      </bottom>
      <diagonal/>
    </border>
    <border>
      <left style="thin">
        <color indexed="64"/>
      </left>
      <right/>
      <top style="medium">
        <color auto="1"/>
      </top>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style="medium">
        <color auto="1"/>
      </right>
      <top/>
      <bottom/>
      <diagonal/>
    </border>
  </borders>
  <cellStyleXfs count="5">
    <xf numFmtId="0" fontId="0" fillId="0" borderId="0"/>
    <xf numFmtId="44" fontId="1" fillId="0" borderId="0" applyFont="0" applyFill="0" applyBorder="0" applyAlignment="0" applyProtection="0"/>
    <xf numFmtId="0" fontId="7" fillId="0" borderId="0" applyFill="0"/>
    <xf numFmtId="0" fontId="9" fillId="0" borderId="0" applyNumberFormat="0" applyFill="0" applyBorder="0" applyAlignment="0" applyProtection="0">
      <alignment vertical="top"/>
      <protection locked="0"/>
    </xf>
    <xf numFmtId="0" fontId="16" fillId="0" borderId="0" applyNumberFormat="0" applyFill="0" applyBorder="0" applyAlignment="0" applyProtection="0"/>
  </cellStyleXfs>
  <cellXfs count="81">
    <xf numFmtId="0" fontId="0" fillId="0" borderId="0" xfId="0"/>
    <xf numFmtId="0" fontId="4" fillId="0" borderId="6" xfId="0" applyFont="1" applyBorder="1" applyAlignment="1">
      <alignment horizontal="left"/>
    </xf>
    <xf numFmtId="0" fontId="4" fillId="0" borderId="0" xfId="0" applyFont="1" applyAlignment="1">
      <alignment horizontal="left"/>
    </xf>
    <xf numFmtId="164" fontId="4" fillId="0" borderId="0" xfId="1" applyNumberFormat="1" applyFont="1" applyFill="1" applyBorder="1" applyAlignment="1">
      <alignment horizontal="center"/>
    </xf>
    <xf numFmtId="0" fontId="4" fillId="0" borderId="0" xfId="0" applyFont="1" applyAlignment="1">
      <alignment horizontal="center" wrapText="1"/>
    </xf>
    <xf numFmtId="0" fontId="11" fillId="0" borderId="0" xfId="0" applyFont="1"/>
    <xf numFmtId="0" fontId="8" fillId="6" borderId="9" xfId="2" applyFont="1" applyFill="1" applyBorder="1" applyAlignment="1">
      <alignment horizontal="center" vertical="center" wrapText="1"/>
    </xf>
    <xf numFmtId="0" fontId="7" fillId="0" borderId="0" xfId="2" applyFill="1" applyAlignment="1" applyProtection="1">
      <alignment horizontal="center" vertical="center"/>
      <protection locked="0"/>
    </xf>
    <xf numFmtId="0" fontId="7" fillId="0" borderId="0" xfId="2" applyFill="1" applyAlignment="1">
      <alignment horizontal="center" vertical="center"/>
    </xf>
    <xf numFmtId="0" fontId="7" fillId="0" borderId="0" xfId="2" applyFill="1" applyAlignment="1">
      <alignment vertical="center"/>
    </xf>
    <xf numFmtId="0" fontId="8" fillId="6" borderId="9" xfId="2" applyFont="1" applyFill="1" applyBorder="1" applyAlignment="1">
      <alignment horizontal="center" vertical="center"/>
    </xf>
    <xf numFmtId="0" fontId="8" fillId="8" borderId="0" xfId="2" applyFont="1" applyFill="1" applyAlignment="1">
      <alignment horizontal="center" vertical="center"/>
    </xf>
    <xf numFmtId="0" fontId="7" fillId="8" borderId="0" xfId="2" applyFill="1" applyAlignment="1">
      <alignment horizontal="center" vertical="center"/>
    </xf>
    <xf numFmtId="0" fontId="7" fillId="7" borderId="2" xfId="2" applyFill="1" applyBorder="1" applyAlignment="1" applyProtection="1">
      <alignment vertical="center"/>
      <protection locked="0"/>
    </xf>
    <xf numFmtId="165" fontId="7" fillId="7" borderId="2" xfId="2" applyNumberFormat="1" applyFill="1" applyBorder="1" applyAlignment="1" applyProtection="1">
      <alignment vertical="center"/>
      <protection locked="0"/>
    </xf>
    <xf numFmtId="0" fontId="7" fillId="6" borderId="2" xfId="2" applyFill="1" applyBorder="1" applyAlignment="1">
      <alignment horizontal="center" vertical="center"/>
    </xf>
    <xf numFmtId="165" fontId="7" fillId="6" borderId="2" xfId="2" applyNumberFormat="1" applyFill="1" applyBorder="1" applyAlignment="1">
      <alignment vertical="center"/>
    </xf>
    <xf numFmtId="0" fontId="8" fillId="6" borderId="13" xfId="2" applyFont="1" applyFill="1" applyBorder="1" applyAlignment="1">
      <alignment vertical="center"/>
    </xf>
    <xf numFmtId="0" fontId="7" fillId="8" borderId="0" xfId="2" applyFill="1" applyAlignment="1">
      <alignment vertical="center"/>
    </xf>
    <xf numFmtId="165" fontId="8" fillId="6" borderId="9" xfId="2" applyNumberFormat="1" applyFont="1" applyFill="1" applyBorder="1" applyAlignment="1">
      <alignment vertical="center"/>
    </xf>
    <xf numFmtId="0" fontId="16" fillId="0" borderId="0" xfId="4" applyFill="1" applyAlignment="1">
      <alignment horizontal="center" vertical="center"/>
    </xf>
    <xf numFmtId="0" fontId="11" fillId="0" borderId="18" xfId="0" applyFont="1" applyBorder="1"/>
    <xf numFmtId="0" fontId="11" fillId="0" borderId="14" xfId="0" applyFont="1" applyBorder="1"/>
    <xf numFmtId="0" fontId="8" fillId="6" borderId="9" xfId="2" applyFont="1" applyFill="1" applyBorder="1" applyAlignment="1">
      <alignment vertical="center"/>
    </xf>
    <xf numFmtId="0" fontId="7" fillId="8" borderId="19" xfId="2" applyFill="1" applyBorder="1" applyAlignment="1">
      <alignment horizontal="center" vertical="center"/>
    </xf>
    <xf numFmtId="0" fontId="12" fillId="0" borderId="16" xfId="0" applyFont="1" applyBorder="1"/>
    <xf numFmtId="0" fontId="8" fillId="0" borderId="15" xfId="2" applyFont="1" applyFill="1" applyBorder="1" applyAlignment="1">
      <alignment vertical="center"/>
    </xf>
    <xf numFmtId="0" fontId="7" fillId="0" borderId="14" xfId="2" applyFill="1" applyBorder="1" applyAlignment="1">
      <alignment horizontal="center" vertical="center"/>
    </xf>
    <xf numFmtId="0" fontId="10" fillId="0" borderId="0" xfId="0" applyFont="1" applyAlignment="1">
      <alignment wrapText="1"/>
    </xf>
    <xf numFmtId="0" fontId="11" fillId="0" borderId="0" xfId="0" applyFont="1" applyAlignment="1">
      <alignment wrapText="1"/>
    </xf>
    <xf numFmtId="0" fontId="7" fillId="7" borderId="10" xfId="2" applyFill="1" applyBorder="1" applyAlignment="1" applyProtection="1">
      <alignment horizontal="left" vertical="center"/>
      <protection locked="0"/>
    </xf>
    <xf numFmtId="0" fontId="7" fillId="7" borderId="11" xfId="2" applyFill="1" applyBorder="1" applyAlignment="1" applyProtection="1">
      <alignment horizontal="left" vertical="center"/>
      <protection locked="0"/>
    </xf>
    <xf numFmtId="0" fontId="7" fillId="7" borderId="12" xfId="2" applyFill="1" applyBorder="1" applyAlignment="1" applyProtection="1">
      <alignment horizontal="left" vertical="center"/>
      <protection locked="0"/>
    </xf>
    <xf numFmtId="0" fontId="7" fillId="3" borderId="10" xfId="2" applyFill="1" applyBorder="1" applyAlignment="1">
      <alignment horizontal="left" vertical="center"/>
    </xf>
    <xf numFmtId="0" fontId="7" fillId="3" borderId="11" xfId="2" applyFill="1" applyBorder="1" applyAlignment="1">
      <alignment horizontal="left" vertical="center"/>
    </xf>
    <xf numFmtId="0" fontId="7" fillId="3" borderId="12" xfId="2" applyFill="1" applyBorder="1" applyAlignment="1">
      <alignment horizontal="left" vertical="center"/>
    </xf>
    <xf numFmtId="0" fontId="14" fillId="0" borderId="5" xfId="0" applyFont="1" applyBorder="1" applyAlignment="1">
      <alignment horizontal="center"/>
    </xf>
    <xf numFmtId="0" fontId="14" fillId="0" borderId="1" xfId="0" applyFont="1" applyBorder="1" applyAlignment="1">
      <alignment horizontal="center"/>
    </xf>
    <xf numFmtId="0" fontId="13" fillId="0" borderId="6" xfId="0" applyFont="1" applyBorder="1" applyAlignment="1">
      <alignment horizontal="center"/>
    </xf>
    <xf numFmtId="0" fontId="13" fillId="0" borderId="0" xfId="0" applyFont="1" applyAlignment="1">
      <alignment horizontal="center"/>
    </xf>
    <xf numFmtId="0" fontId="0" fillId="3" borderId="2" xfId="0" applyFill="1" applyBorder="1" applyAlignment="1" applyProtection="1">
      <alignment horizontal="center"/>
      <protection locked="0"/>
    </xf>
    <xf numFmtId="0" fontId="5" fillId="2" borderId="6" xfId="0" applyFont="1" applyFill="1" applyBorder="1" applyAlignment="1">
      <alignment horizontal="left"/>
    </xf>
    <xf numFmtId="0" fontId="5" fillId="2" borderId="0" xfId="0" applyFont="1" applyFill="1" applyAlignment="1">
      <alignment horizontal="left"/>
    </xf>
    <xf numFmtId="0" fontId="17" fillId="2" borderId="4" xfId="0" applyFont="1" applyFill="1" applyBorder="1" applyAlignment="1">
      <alignment horizontal="center"/>
    </xf>
    <xf numFmtId="0" fontId="17" fillId="2" borderId="7" xfId="0" applyFont="1" applyFill="1" applyBorder="1" applyAlignment="1">
      <alignment horizontal="center"/>
    </xf>
    <xf numFmtId="0" fontId="17" fillId="2" borderId="8" xfId="0" applyFont="1" applyFill="1" applyBorder="1" applyAlignment="1">
      <alignment horizontal="center"/>
    </xf>
    <xf numFmtId="0" fontId="0" fillId="3" borderId="6" xfId="0" applyFill="1" applyBorder="1" applyAlignment="1">
      <alignment horizontal="center"/>
    </xf>
    <xf numFmtId="0" fontId="0" fillId="3" borderId="0" xfId="0" applyFill="1" applyAlignment="1">
      <alignment horizontal="center"/>
    </xf>
    <xf numFmtId="0" fontId="2" fillId="2" borderId="2" xfId="0" applyFont="1" applyFill="1" applyBorder="1" applyAlignment="1">
      <alignment horizontal="left"/>
    </xf>
    <xf numFmtId="0" fontId="4" fillId="0" borderId="0" xfId="0" applyFont="1" applyAlignment="1">
      <alignment horizontal="center" wrapText="1"/>
    </xf>
    <xf numFmtId="0" fontId="5" fillId="2" borderId="2" xfId="0" applyFont="1" applyFill="1" applyBorder="1" applyAlignment="1">
      <alignment horizontal="left" wrapText="1"/>
    </xf>
    <xf numFmtId="3" fontId="4" fillId="2" borderId="2" xfId="0" applyNumberFormat="1" applyFont="1" applyFill="1" applyBorder="1" applyAlignment="1">
      <alignment horizontal="center"/>
    </xf>
    <xf numFmtId="3" fontId="4" fillId="2" borderId="4" xfId="0" applyNumberFormat="1" applyFont="1" applyFill="1" applyBorder="1" applyAlignment="1">
      <alignment horizontal="center" textRotation="255"/>
    </xf>
    <xf numFmtId="0" fontId="0" fillId="2" borderId="8" xfId="0" applyFill="1" applyBorder="1" applyAlignment="1">
      <alignment horizontal="center" textRotation="255"/>
    </xf>
    <xf numFmtId="0" fontId="15" fillId="2" borderId="2" xfId="0" applyFont="1" applyFill="1" applyBorder="1" applyAlignment="1">
      <alignment horizontal="right"/>
    </xf>
    <xf numFmtId="44" fontId="4" fillId="3" borderId="2" xfId="1" applyFont="1" applyFill="1" applyBorder="1" applyAlignment="1" applyProtection="1">
      <alignment horizontal="center"/>
      <protection locked="0"/>
    </xf>
    <xf numFmtId="0" fontId="15" fillId="2" borderId="4" xfId="0" applyFont="1" applyFill="1" applyBorder="1" applyAlignment="1">
      <alignment horizontal="right"/>
    </xf>
    <xf numFmtId="0" fontId="15" fillId="2" borderId="7" xfId="0" applyFont="1" applyFill="1" applyBorder="1" applyAlignment="1">
      <alignment horizontal="right"/>
    </xf>
    <xf numFmtId="0" fontId="15" fillId="2" borderId="8" xfId="0" applyFont="1" applyFill="1" applyBorder="1" applyAlignment="1">
      <alignment horizontal="right"/>
    </xf>
    <xf numFmtId="44" fontId="4" fillId="3" borderId="4" xfId="1" applyFont="1" applyFill="1" applyBorder="1" applyAlignment="1" applyProtection="1">
      <alignment horizontal="center"/>
      <protection locked="0"/>
    </xf>
    <xf numFmtId="44" fontId="4" fillId="3" borderId="8" xfId="1" applyFont="1" applyFill="1" applyBorder="1" applyAlignment="1" applyProtection="1">
      <alignment horizontal="center"/>
      <protection locked="0"/>
    </xf>
    <xf numFmtId="164" fontId="4" fillId="2" borderId="2" xfId="1" applyNumberFormat="1" applyFont="1" applyFill="1" applyBorder="1" applyAlignment="1">
      <alignment horizontal="center"/>
    </xf>
    <xf numFmtId="0" fontId="6" fillId="5" borderId="3" xfId="0" applyFont="1" applyFill="1" applyBorder="1" applyAlignment="1">
      <alignment horizontal="left" wrapText="1"/>
    </xf>
    <xf numFmtId="164" fontId="3" fillId="4" borderId="0" xfId="1" applyNumberFormat="1" applyFont="1" applyFill="1" applyBorder="1" applyAlignment="1">
      <alignment horizontal="center"/>
    </xf>
    <xf numFmtId="44" fontId="15" fillId="5" borderId="4" xfId="1" applyFont="1" applyFill="1" applyBorder="1" applyAlignment="1">
      <alignment horizontal="right"/>
    </xf>
    <xf numFmtId="44" fontId="15" fillId="5" borderId="7" xfId="1" applyFont="1" applyFill="1" applyBorder="1" applyAlignment="1">
      <alignment horizontal="right"/>
    </xf>
    <xf numFmtId="44" fontId="15" fillId="5" borderId="8" xfId="1" applyFont="1" applyFill="1" applyBorder="1" applyAlignment="1">
      <alignment horizontal="right"/>
    </xf>
    <xf numFmtId="0" fontId="4" fillId="2" borderId="2" xfId="0" applyFont="1" applyFill="1" applyBorder="1" applyAlignment="1">
      <alignment horizontal="left"/>
    </xf>
    <xf numFmtId="0" fontId="5" fillId="2" borderId="2" xfId="0" applyFont="1" applyFill="1" applyBorder="1" applyAlignment="1">
      <alignment horizontal="left"/>
    </xf>
    <xf numFmtId="44" fontId="0" fillId="3" borderId="2" xfId="1" applyFont="1" applyFill="1" applyBorder="1" applyAlignment="1">
      <alignment horizontal="center"/>
    </xf>
    <xf numFmtId="0" fontId="14" fillId="0" borderId="2" xfId="0" applyFont="1" applyBorder="1" applyAlignment="1">
      <alignment horizontal="right"/>
    </xf>
    <xf numFmtId="164" fontId="0" fillId="3" borderId="2" xfId="0" applyNumberFormat="1" applyFill="1" applyBorder="1" applyAlignment="1">
      <alignment horizontal="center"/>
    </xf>
    <xf numFmtId="0" fontId="0" fillId="3" borderId="2" xfId="0" applyFill="1" applyBorder="1" applyAlignment="1">
      <alignment horizontal="center"/>
    </xf>
    <xf numFmtId="0" fontId="0" fillId="3" borderId="4" xfId="0" applyFill="1" applyBorder="1" applyAlignment="1" applyProtection="1">
      <alignment horizontal="center"/>
      <protection locked="0"/>
    </xf>
    <xf numFmtId="0" fontId="0" fillId="3" borderId="7" xfId="0" applyFill="1" applyBorder="1" applyAlignment="1" applyProtection="1">
      <alignment horizontal="center"/>
      <protection locked="0"/>
    </xf>
    <xf numFmtId="0" fontId="0" fillId="3" borderId="8" xfId="0" applyFill="1" applyBorder="1" applyAlignment="1" applyProtection="1">
      <alignment horizontal="center"/>
      <protection locked="0"/>
    </xf>
    <xf numFmtId="0" fontId="5" fillId="2" borderId="4" xfId="0" applyFont="1" applyFill="1" applyBorder="1" applyAlignment="1">
      <alignment horizontal="left"/>
    </xf>
    <xf numFmtId="0" fontId="5" fillId="2" borderId="7" xfId="0" applyFont="1" applyFill="1" applyBorder="1" applyAlignment="1">
      <alignment horizontal="left"/>
    </xf>
    <xf numFmtId="0" fontId="5" fillId="2" borderId="8" xfId="0" applyFont="1" applyFill="1" applyBorder="1" applyAlignment="1">
      <alignment horizontal="left"/>
    </xf>
    <xf numFmtId="0" fontId="4" fillId="2" borderId="2" xfId="0" applyFont="1" applyFill="1" applyBorder="1" applyAlignment="1">
      <alignment horizontal="left" wrapText="1"/>
    </xf>
    <xf numFmtId="0" fontId="4" fillId="2" borderId="17" xfId="0" applyFont="1" applyFill="1" applyBorder="1" applyAlignment="1">
      <alignment horizontal="left"/>
    </xf>
  </cellXfs>
  <cellStyles count="5">
    <cellStyle name="Currency" xfId="1" builtinId="4"/>
    <cellStyle name="Hyperlink" xfId="4" builtinId="8"/>
    <cellStyle name="Hyperlink 2" xfId="3" xr:uid="{197E34DC-5AAA-4795-99B2-4BD4CBD4BF21}"/>
    <cellStyle name="Normal" xfId="0" builtinId="0"/>
    <cellStyle name="Normal 2" xfId="2" xr:uid="{4115782F-C150-46A3-808B-6555A5BCFD69}"/>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huduser.gov/portal/datasets/fmr/fmrs/FY2026_code/select_Geography.od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0943B-13D9-4D09-BDB3-656A3F2530E5}">
  <dimension ref="A1:I25"/>
  <sheetViews>
    <sheetView workbookViewId="0">
      <selection activeCell="C23" sqref="C23"/>
    </sheetView>
  </sheetViews>
  <sheetFormatPr defaultColWidth="8.7109375" defaultRowHeight="15" x14ac:dyDescent="0.25"/>
  <cols>
    <col min="1" max="1" width="32.85546875" style="5" customWidth="1"/>
    <col min="2" max="4" width="8.7109375" style="5"/>
    <col min="5" max="5" width="20.42578125" style="5" customWidth="1"/>
    <col min="6" max="8" width="8.7109375" style="5"/>
    <col min="9" max="9" width="14.85546875" style="5" customWidth="1"/>
    <col min="10" max="16384" width="8.7109375" style="5"/>
  </cols>
  <sheetData>
    <row r="1" spans="1:9" ht="84.6" customHeight="1" thickBot="1" x14ac:dyDescent="0.3">
      <c r="A1" s="28" t="s">
        <v>50</v>
      </c>
      <c r="B1" s="29"/>
      <c r="C1" s="29"/>
      <c r="D1" s="29"/>
      <c r="E1" s="29"/>
      <c r="F1" s="29"/>
      <c r="G1" s="29"/>
    </row>
    <row r="2" spans="1:9" ht="15.75" thickBot="1" x14ac:dyDescent="0.3">
      <c r="A2" s="6" t="s">
        <v>18</v>
      </c>
      <c r="B2" s="7"/>
      <c r="C2" s="30"/>
      <c r="D2" s="31"/>
      <c r="E2" s="31"/>
      <c r="F2" s="31"/>
      <c r="G2" s="32"/>
      <c r="H2" s="8"/>
      <c r="I2" s="9"/>
    </row>
    <row r="3" spans="1:9" ht="15.75" thickBot="1" x14ac:dyDescent="0.3">
      <c r="A3" s="10" t="s">
        <v>19</v>
      </c>
      <c r="B3" s="8"/>
      <c r="C3" s="33"/>
      <c r="D3" s="34"/>
      <c r="E3" s="34"/>
      <c r="F3" s="34"/>
      <c r="G3" s="35"/>
      <c r="H3" s="8"/>
      <c r="I3" s="9"/>
    </row>
    <row r="4" spans="1:9" ht="15.75" thickBot="1" x14ac:dyDescent="0.3">
      <c r="A4" s="20" t="s">
        <v>47</v>
      </c>
      <c r="B4" s="8"/>
      <c r="C4" s="27"/>
      <c r="D4" s="27"/>
      <c r="E4" s="27"/>
      <c r="F4" s="27"/>
      <c r="G4" s="27"/>
      <c r="H4" s="8"/>
      <c r="I4" s="9"/>
    </row>
    <row r="5" spans="1:9" ht="15.75" thickBot="1" x14ac:dyDescent="0.3">
      <c r="A5" s="10" t="s">
        <v>20</v>
      </c>
      <c r="B5" s="11"/>
      <c r="C5" s="10" t="s">
        <v>21</v>
      </c>
      <c r="D5" s="11"/>
      <c r="E5" s="10" t="s">
        <v>44</v>
      </c>
      <c r="F5" s="11"/>
      <c r="G5" s="10" t="s">
        <v>22</v>
      </c>
      <c r="H5" s="11"/>
      <c r="I5" s="10" t="s">
        <v>23</v>
      </c>
    </row>
    <row r="6" spans="1:9" x14ac:dyDescent="0.25">
      <c r="A6" s="12"/>
      <c r="B6" s="12"/>
      <c r="C6" s="12"/>
      <c r="D6" s="12"/>
      <c r="E6" s="12"/>
      <c r="F6" s="12"/>
      <c r="G6" s="12"/>
      <c r="H6" s="12"/>
      <c r="I6" s="12"/>
    </row>
    <row r="7" spans="1:9" x14ac:dyDescent="0.25">
      <c r="A7" s="9" t="s">
        <v>43</v>
      </c>
      <c r="B7" s="12"/>
      <c r="C7" s="13"/>
      <c r="D7" s="12" t="s">
        <v>24</v>
      </c>
      <c r="E7" s="14"/>
      <c r="F7" s="12" t="s">
        <v>24</v>
      </c>
      <c r="G7" s="15">
        <v>12</v>
      </c>
      <c r="H7" s="12" t="s">
        <v>25</v>
      </c>
      <c r="I7" s="16">
        <f>(C7*E7*G7)</f>
        <v>0</v>
      </c>
    </row>
    <row r="8" spans="1:9" x14ac:dyDescent="0.25">
      <c r="A8" s="12"/>
      <c r="B8" s="12"/>
      <c r="C8" s="12"/>
      <c r="D8" s="12"/>
      <c r="E8" s="12"/>
      <c r="F8" s="12"/>
      <c r="G8" s="12"/>
      <c r="H8" s="12"/>
      <c r="I8" s="12"/>
    </row>
    <row r="9" spans="1:9" x14ac:dyDescent="0.25">
      <c r="A9" s="9" t="s">
        <v>26</v>
      </c>
      <c r="B9" s="12"/>
      <c r="C9" s="13"/>
      <c r="D9" s="12" t="s">
        <v>24</v>
      </c>
      <c r="E9" s="14"/>
      <c r="F9" s="12" t="s">
        <v>24</v>
      </c>
      <c r="G9" s="15">
        <v>12</v>
      </c>
      <c r="H9" s="12" t="s">
        <v>25</v>
      </c>
      <c r="I9" s="16">
        <f>(C9*E9*G9)</f>
        <v>0</v>
      </c>
    </row>
    <row r="10" spans="1:9" x14ac:dyDescent="0.25">
      <c r="A10" s="12"/>
      <c r="B10" s="12"/>
      <c r="C10" s="12"/>
      <c r="D10" s="12"/>
      <c r="E10" s="12"/>
      <c r="F10" s="12"/>
      <c r="G10" s="12"/>
      <c r="H10" s="12"/>
      <c r="I10" s="12"/>
    </row>
    <row r="11" spans="1:9" x14ac:dyDescent="0.25">
      <c r="A11" s="9" t="s">
        <v>27</v>
      </c>
      <c r="B11" s="12"/>
      <c r="C11" s="13"/>
      <c r="D11" s="12" t="s">
        <v>24</v>
      </c>
      <c r="E11" s="14"/>
      <c r="F11" s="12" t="s">
        <v>24</v>
      </c>
      <c r="G11" s="15">
        <v>12</v>
      </c>
      <c r="H11" s="12" t="s">
        <v>25</v>
      </c>
      <c r="I11" s="16">
        <f>(C11*E11*G11)</f>
        <v>0</v>
      </c>
    </row>
    <row r="12" spans="1:9" x14ac:dyDescent="0.25">
      <c r="A12" s="12"/>
      <c r="B12" s="12"/>
      <c r="C12" s="12"/>
      <c r="D12" s="12"/>
      <c r="E12" s="12"/>
      <c r="F12" s="12"/>
      <c r="G12" s="12"/>
      <c r="H12" s="12"/>
      <c r="I12" s="12"/>
    </row>
    <row r="13" spans="1:9" x14ac:dyDescent="0.25">
      <c r="A13" s="9" t="s">
        <v>28</v>
      </c>
      <c r="B13" s="12"/>
      <c r="C13" s="13"/>
      <c r="D13" s="12" t="s">
        <v>24</v>
      </c>
      <c r="E13" s="14"/>
      <c r="F13" s="12" t="s">
        <v>24</v>
      </c>
      <c r="G13" s="15">
        <v>12</v>
      </c>
      <c r="H13" s="12" t="s">
        <v>25</v>
      </c>
      <c r="I13" s="16">
        <f>(C13*E13*G13)</f>
        <v>0</v>
      </c>
    </row>
    <row r="14" spans="1:9" x14ac:dyDescent="0.25">
      <c r="A14" s="12"/>
      <c r="B14" s="12"/>
      <c r="C14" s="12"/>
      <c r="D14" s="12"/>
      <c r="E14" s="12"/>
      <c r="F14" s="12"/>
      <c r="G14" s="12"/>
      <c r="H14" s="12"/>
      <c r="I14" s="12"/>
    </row>
    <row r="15" spans="1:9" x14ac:dyDescent="0.25">
      <c r="A15" s="9" t="s">
        <v>29</v>
      </c>
      <c r="B15" s="12"/>
      <c r="C15" s="13"/>
      <c r="D15" s="12" t="s">
        <v>24</v>
      </c>
      <c r="E15" s="14"/>
      <c r="F15" s="12" t="s">
        <v>24</v>
      </c>
      <c r="G15" s="15">
        <v>12</v>
      </c>
      <c r="H15" s="12" t="s">
        <v>25</v>
      </c>
      <c r="I15" s="16">
        <f>(C15*E15*G15)</f>
        <v>0</v>
      </c>
    </row>
    <row r="16" spans="1:9" x14ac:dyDescent="0.25">
      <c r="A16" s="12"/>
      <c r="B16" s="12"/>
      <c r="C16" s="12"/>
      <c r="D16" s="12"/>
      <c r="E16" s="12"/>
      <c r="F16" s="12"/>
      <c r="G16" s="12"/>
      <c r="H16" s="12"/>
      <c r="I16" s="12"/>
    </row>
    <row r="17" spans="1:9" x14ac:dyDescent="0.25">
      <c r="A17" s="9" t="s">
        <v>30</v>
      </c>
      <c r="B17" s="12"/>
      <c r="C17" s="13"/>
      <c r="D17" s="12" t="s">
        <v>24</v>
      </c>
      <c r="E17" s="14"/>
      <c r="F17" s="12" t="s">
        <v>24</v>
      </c>
      <c r="G17" s="15">
        <v>12</v>
      </c>
      <c r="H17" s="12" t="s">
        <v>25</v>
      </c>
      <c r="I17" s="16">
        <f>(C17*E17*G17)</f>
        <v>0</v>
      </c>
    </row>
    <row r="18" spans="1:9" x14ac:dyDescent="0.25">
      <c r="A18" s="12"/>
      <c r="B18" s="12"/>
      <c r="C18" s="12"/>
      <c r="D18" s="12"/>
      <c r="E18" s="12"/>
      <c r="F18" s="12"/>
      <c r="G18" s="12"/>
      <c r="H18" s="12"/>
      <c r="I18" s="12"/>
    </row>
    <row r="19" spans="1:9" x14ac:dyDescent="0.25">
      <c r="A19" s="9" t="s">
        <v>31</v>
      </c>
      <c r="B19" s="12"/>
      <c r="C19" s="13"/>
      <c r="D19" s="12" t="s">
        <v>24</v>
      </c>
      <c r="E19" s="14"/>
      <c r="F19" s="12" t="s">
        <v>24</v>
      </c>
      <c r="G19" s="15">
        <v>12</v>
      </c>
      <c r="H19" s="12" t="s">
        <v>25</v>
      </c>
      <c r="I19" s="16">
        <f>(C19*E19*G19)</f>
        <v>0</v>
      </c>
    </row>
    <row r="20" spans="1:9" x14ac:dyDescent="0.25">
      <c r="A20" s="12"/>
      <c r="B20" s="12"/>
      <c r="C20" s="12"/>
      <c r="D20" s="12"/>
      <c r="E20" s="12"/>
      <c r="F20" s="12"/>
      <c r="G20" s="12"/>
      <c r="H20" s="12"/>
      <c r="I20" s="12"/>
    </row>
    <row r="21" spans="1:9" x14ac:dyDescent="0.25">
      <c r="A21" s="9" t="s">
        <v>32</v>
      </c>
      <c r="B21" s="12"/>
      <c r="C21" s="13"/>
      <c r="D21" s="12" t="s">
        <v>24</v>
      </c>
      <c r="E21" s="14"/>
      <c r="F21" s="12" t="s">
        <v>24</v>
      </c>
      <c r="G21" s="15">
        <v>12</v>
      </c>
      <c r="H21" s="12" t="s">
        <v>25</v>
      </c>
      <c r="I21" s="16">
        <f>(C21*E21*G21)</f>
        <v>0</v>
      </c>
    </row>
    <row r="22" spans="1:9" ht="15.75" thickBot="1" x14ac:dyDescent="0.3">
      <c r="A22" s="12"/>
      <c r="B22" s="12"/>
      <c r="C22" s="12"/>
      <c r="D22" s="12"/>
      <c r="E22" s="12"/>
      <c r="F22" s="12"/>
      <c r="G22" s="12"/>
      <c r="H22" s="12"/>
      <c r="I22" s="12"/>
    </row>
    <row r="23" spans="1:9" ht="15.75" thickBot="1" x14ac:dyDescent="0.3">
      <c r="A23" s="26" t="s">
        <v>46</v>
      </c>
      <c r="B23" s="24"/>
      <c r="C23" s="17">
        <f>SUM(C7,C9,C11,C13,C15,C17,C19,C21)</f>
        <v>0</v>
      </c>
      <c r="D23" s="12"/>
      <c r="E23" s="18"/>
      <c r="F23" s="12"/>
      <c r="G23" s="18"/>
      <c r="H23" s="12" t="s">
        <v>25</v>
      </c>
      <c r="I23" s="19">
        <f>SUM(I7,I9,I11,I13,I15,I17,I19,I21)</f>
        <v>0</v>
      </c>
    </row>
    <row r="24" spans="1:9" ht="15.75" thickBot="1" x14ac:dyDescent="0.3">
      <c r="A24" s="25" t="s">
        <v>45</v>
      </c>
      <c r="B24" s="24"/>
      <c r="C24" s="23">
        <f ca="1">C24=(C7*1)+(C9*1)+(C11*1)+(C13*2)+(C15*3)+(C17*4)+(C19*5)+(C21*6)</f>
        <v>0</v>
      </c>
      <c r="D24" s="21"/>
    </row>
    <row r="25" spans="1:9" x14ac:dyDescent="0.25">
      <c r="A25" s="22"/>
      <c r="C25" s="22"/>
    </row>
  </sheetData>
  <mergeCells count="4">
    <mergeCell ref="C4:G4"/>
    <mergeCell ref="A1:G1"/>
    <mergeCell ref="C2:G2"/>
    <mergeCell ref="C3:G3"/>
  </mergeCells>
  <dataValidations disablePrompts="1" count="3">
    <dataValidation allowBlank="1" showErrorMessage="1" sqref="H5 B5:D5 F5" xr:uid="{B0F44DD3-9C8D-4219-B101-0B9C80043580}"/>
    <dataValidation type="whole" allowBlank="1" showInputMessage="1" showErrorMessage="1" sqref="C21 C7 C13 C19 C17 C11 C9 C15" xr:uid="{58FD9935-EA12-4B38-84CC-77E4373C70DB}">
      <formula1>0</formula1>
      <formula2>9999</formula2>
    </dataValidation>
    <dataValidation type="whole" allowBlank="1" showInputMessage="1" showErrorMessage="1" sqref="E7 E9 E11 E13 E15 E17 E19 E21" xr:uid="{E2E8E39B-015D-4BC3-BAA9-A066BDE5082D}">
      <formula1>0</formula1>
      <formula2>99999</formula2>
    </dataValidation>
  </dataValidations>
  <hyperlinks>
    <hyperlink ref="A4" r:id="rId1" display="Link to HUD FMR DATA" xr:uid="{692990C6-CE63-47DA-A416-BC93FC6B0DE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5CAD0-C2C5-41B8-9F8D-C085558DBE3D}">
  <dimension ref="A1:AF37"/>
  <sheetViews>
    <sheetView tabSelected="1" workbookViewId="0">
      <selection activeCell="A22" sqref="A22:M22"/>
    </sheetView>
  </sheetViews>
  <sheetFormatPr defaultColWidth="3.7109375" defaultRowHeight="15" x14ac:dyDescent="0.25"/>
  <cols>
    <col min="4" max="4" width="6.85546875" customWidth="1"/>
    <col min="13" max="13" width="10.85546875" customWidth="1"/>
    <col min="14" max="14" width="8" customWidth="1"/>
    <col min="15" max="15" width="5.5703125" customWidth="1"/>
  </cols>
  <sheetData>
    <row r="1" spans="1:32" ht="18" customHeight="1" x14ac:dyDescent="0.35">
      <c r="A1" s="36" t="s">
        <v>40</v>
      </c>
      <c r="B1" s="37"/>
      <c r="C1" s="37"/>
      <c r="D1" s="37"/>
      <c r="E1" s="37"/>
      <c r="F1" s="37"/>
      <c r="G1" s="37"/>
      <c r="H1" s="37"/>
      <c r="I1" s="37"/>
      <c r="J1" s="37"/>
      <c r="K1" s="37"/>
      <c r="L1" s="37"/>
      <c r="M1" s="37"/>
      <c r="N1" s="37"/>
      <c r="O1" s="37"/>
    </row>
    <row r="2" spans="1:32" ht="18.600000000000001" customHeight="1" x14ac:dyDescent="0.25">
      <c r="A2" s="38" t="s">
        <v>38</v>
      </c>
      <c r="B2" s="39"/>
      <c r="C2" s="39"/>
      <c r="D2" s="39"/>
      <c r="E2" s="39"/>
      <c r="F2" s="39"/>
      <c r="G2" s="39"/>
      <c r="H2" s="39"/>
      <c r="I2" s="39"/>
      <c r="J2" s="39"/>
      <c r="K2" s="39"/>
      <c r="L2" s="39"/>
      <c r="M2" s="39"/>
      <c r="N2" s="39"/>
      <c r="O2" s="39"/>
    </row>
    <row r="3" spans="1:32" ht="18" customHeight="1" x14ac:dyDescent="0.25">
      <c r="A3" s="40"/>
      <c r="B3" s="40"/>
      <c r="C3" s="40"/>
      <c r="D3" s="40"/>
      <c r="E3" s="40"/>
      <c r="F3" s="40"/>
      <c r="G3" s="40"/>
      <c r="H3" s="40"/>
      <c r="I3" s="40"/>
      <c r="J3" s="40"/>
      <c r="K3" s="40"/>
      <c r="L3" s="40"/>
      <c r="M3" s="40"/>
      <c r="N3" s="40"/>
      <c r="O3" s="40"/>
    </row>
    <row r="4" spans="1:32" ht="13.5" customHeight="1" x14ac:dyDescent="0.25">
      <c r="A4" s="41" t="s">
        <v>0</v>
      </c>
      <c r="B4" s="42"/>
      <c r="C4" s="42"/>
      <c r="D4" s="42"/>
      <c r="E4" s="42"/>
      <c r="F4" s="42"/>
      <c r="G4" s="42"/>
      <c r="H4" s="42"/>
      <c r="I4" s="42"/>
      <c r="J4" s="42"/>
      <c r="K4" s="42"/>
      <c r="L4" s="42"/>
      <c r="M4" s="42"/>
      <c r="N4" s="42"/>
      <c r="O4" s="42"/>
    </row>
    <row r="5" spans="1:32" ht="20.45" customHeight="1" x14ac:dyDescent="0.25">
      <c r="A5" s="73"/>
      <c r="B5" s="74"/>
      <c r="C5" s="74"/>
      <c r="D5" s="74"/>
      <c r="E5" s="74"/>
      <c r="F5" s="74"/>
      <c r="G5" s="74"/>
      <c r="H5" s="74"/>
      <c r="I5" s="74"/>
      <c r="J5" s="74"/>
      <c r="K5" s="74"/>
      <c r="L5" s="74"/>
      <c r="M5" s="74"/>
      <c r="N5" s="74"/>
      <c r="O5" s="75"/>
    </row>
    <row r="6" spans="1:32" ht="19.899999999999999" customHeight="1" x14ac:dyDescent="0.25">
      <c r="A6" s="76" t="s">
        <v>34</v>
      </c>
      <c r="B6" s="77"/>
      <c r="C6" s="77"/>
      <c r="D6" s="77"/>
      <c r="E6" s="77"/>
      <c r="F6" s="77"/>
      <c r="G6" s="77"/>
      <c r="H6" s="77"/>
      <c r="I6" s="77"/>
      <c r="J6" s="77"/>
      <c r="K6" s="77"/>
      <c r="L6" s="77"/>
      <c r="M6" s="77"/>
      <c r="N6" s="77"/>
      <c r="O6" s="78"/>
    </row>
    <row r="7" spans="1:32" ht="21.6" customHeight="1" x14ac:dyDescent="0.25">
      <c r="A7" s="46"/>
      <c r="B7" s="47"/>
      <c r="C7" s="47"/>
      <c r="D7" s="47"/>
      <c r="E7" s="47"/>
      <c r="F7" s="47"/>
      <c r="G7" s="47"/>
      <c r="H7" s="47"/>
      <c r="I7" s="47"/>
      <c r="J7" s="47"/>
      <c r="K7" s="47"/>
      <c r="L7" s="47"/>
      <c r="M7" s="47"/>
      <c r="N7" s="47"/>
      <c r="O7" s="47"/>
    </row>
    <row r="8" spans="1:32" ht="22.9" customHeight="1" x14ac:dyDescent="0.25">
      <c r="A8" s="48" t="s">
        <v>35</v>
      </c>
      <c r="B8" s="48"/>
      <c r="C8" s="48"/>
      <c r="D8" s="48"/>
      <c r="E8" s="48"/>
      <c r="F8" s="48"/>
      <c r="G8" s="48"/>
      <c r="H8" s="48"/>
      <c r="I8" s="48"/>
      <c r="J8" s="48"/>
      <c r="K8" s="48"/>
      <c r="L8" s="48"/>
      <c r="M8" s="48"/>
      <c r="N8" s="48"/>
      <c r="O8" s="48"/>
      <c r="X8" s="49"/>
      <c r="Y8" s="49"/>
      <c r="Z8" s="49"/>
      <c r="AA8" s="49"/>
      <c r="AB8" s="49"/>
      <c r="AC8" s="49"/>
      <c r="AD8" s="49"/>
      <c r="AE8" s="49"/>
      <c r="AF8" s="49"/>
    </row>
    <row r="9" spans="1:32" ht="34.5" customHeight="1" x14ac:dyDescent="0.25">
      <c r="A9" s="50" t="s">
        <v>37</v>
      </c>
      <c r="B9" s="50"/>
      <c r="C9" s="50"/>
      <c r="D9" s="50"/>
      <c r="E9" s="51">
        <f>'Rental and Leasing Calculation'!C23</f>
        <v>0</v>
      </c>
      <c r="F9" s="51"/>
      <c r="G9" s="51"/>
      <c r="H9" s="51"/>
      <c r="I9" s="51"/>
      <c r="J9" s="50" t="s">
        <v>49</v>
      </c>
      <c r="K9" s="50"/>
      <c r="L9" s="50"/>
      <c r="M9" s="50"/>
      <c r="N9" s="52">
        <f ca="1">'Rental and Leasing Calculation'!C24</f>
        <v>0</v>
      </c>
      <c r="O9" s="53"/>
      <c r="X9" s="4"/>
      <c r="Y9" s="4"/>
      <c r="Z9" s="4"/>
      <c r="AA9" s="4"/>
      <c r="AB9" s="4"/>
      <c r="AC9" s="4"/>
      <c r="AD9" s="4"/>
      <c r="AE9" s="4"/>
      <c r="AF9" s="4"/>
    </row>
    <row r="10" spans="1:32" ht="18" customHeight="1" x14ac:dyDescent="0.25">
      <c r="A10" s="54" t="s">
        <v>51</v>
      </c>
      <c r="B10" s="54"/>
      <c r="C10" s="54"/>
      <c r="D10" s="54"/>
      <c r="E10" s="54"/>
      <c r="F10" s="54"/>
      <c r="G10" s="54"/>
      <c r="H10" s="54"/>
      <c r="I10" s="54"/>
      <c r="J10" s="54"/>
      <c r="K10" s="54"/>
      <c r="L10" s="54"/>
      <c r="M10" s="54"/>
      <c r="N10" s="55"/>
      <c r="O10" s="55"/>
    </row>
    <row r="11" spans="1:32" ht="18" customHeight="1" x14ac:dyDescent="0.25">
      <c r="A11" s="43" t="s">
        <v>52</v>
      </c>
      <c r="B11" s="44"/>
      <c r="C11" s="44"/>
      <c r="D11" s="44"/>
      <c r="E11" s="44"/>
      <c r="F11" s="44"/>
      <c r="G11" s="44"/>
      <c r="H11" s="44"/>
      <c r="I11" s="44"/>
      <c r="J11" s="44"/>
      <c r="K11" s="44"/>
      <c r="L11" s="44"/>
      <c r="M11" s="44"/>
      <c r="N11" s="44"/>
      <c r="O11" s="45"/>
    </row>
    <row r="12" spans="1:32" ht="18" customHeight="1" x14ac:dyDescent="0.25">
      <c r="A12" s="56" t="s">
        <v>17</v>
      </c>
      <c r="B12" s="57"/>
      <c r="C12" s="57"/>
      <c r="D12" s="57"/>
      <c r="E12" s="57"/>
      <c r="F12" s="57"/>
      <c r="G12" s="57"/>
      <c r="H12" s="57"/>
      <c r="I12" s="57"/>
      <c r="J12" s="57"/>
      <c r="K12" s="57"/>
      <c r="L12" s="57"/>
      <c r="M12" s="58"/>
      <c r="N12" s="59"/>
      <c r="O12" s="60"/>
    </row>
    <row r="13" spans="1:32" ht="18" customHeight="1" x14ac:dyDescent="0.25">
      <c r="A13" s="56" t="s">
        <v>41</v>
      </c>
      <c r="B13" s="57"/>
      <c r="C13" s="57"/>
      <c r="D13" s="57"/>
      <c r="E13" s="57"/>
      <c r="F13" s="57"/>
      <c r="G13" s="57"/>
      <c r="H13" s="57"/>
      <c r="I13" s="57"/>
      <c r="J13" s="57"/>
      <c r="K13" s="57"/>
      <c r="L13" s="57"/>
      <c r="M13" s="58"/>
      <c r="N13" s="59"/>
      <c r="O13" s="60"/>
    </row>
    <row r="14" spans="1:32" ht="18" customHeight="1" x14ac:dyDescent="0.25">
      <c r="A14" s="56" t="s">
        <v>36</v>
      </c>
      <c r="B14" s="57"/>
      <c r="C14" s="57"/>
      <c r="D14" s="57"/>
      <c r="E14" s="57"/>
      <c r="F14" s="57"/>
      <c r="G14" s="58"/>
      <c r="H14" s="64">
        <f>0.1*(N10+N12++N13+N15)</f>
        <v>0</v>
      </c>
      <c r="I14" s="65"/>
      <c r="J14" s="65"/>
      <c r="K14" s="65"/>
      <c r="L14" s="65"/>
      <c r="M14" s="66"/>
      <c r="N14" s="59"/>
      <c r="O14" s="60"/>
    </row>
    <row r="15" spans="1:32" ht="87" customHeight="1" x14ac:dyDescent="0.25">
      <c r="A15" s="54" t="s">
        <v>1</v>
      </c>
      <c r="B15" s="54"/>
      <c r="C15" s="54"/>
      <c r="D15" s="54"/>
      <c r="E15" s="54"/>
      <c r="F15" s="54"/>
      <c r="G15" s="54"/>
      <c r="H15" s="54"/>
      <c r="I15" s="54"/>
      <c r="J15" s="54"/>
      <c r="K15" s="54"/>
      <c r="L15" s="54"/>
      <c r="M15" s="54"/>
      <c r="N15" s="61">
        <f>SUM(N17:O35)</f>
        <v>0</v>
      </c>
      <c r="O15" s="61"/>
    </row>
    <row r="16" spans="1:32" ht="80.45" customHeight="1" x14ac:dyDescent="0.25">
      <c r="A16" s="62" t="s">
        <v>16</v>
      </c>
      <c r="B16" s="62"/>
      <c r="C16" s="62"/>
      <c r="D16" s="62"/>
      <c r="E16" s="62"/>
      <c r="F16" s="62"/>
      <c r="G16" s="62"/>
      <c r="H16" s="62"/>
      <c r="I16" s="62"/>
      <c r="J16" s="62"/>
      <c r="K16" s="62"/>
      <c r="L16" s="62"/>
      <c r="M16" s="62"/>
      <c r="N16" s="63"/>
      <c r="O16" s="63"/>
    </row>
    <row r="17" spans="1:15" ht="18" customHeight="1" x14ac:dyDescent="0.25">
      <c r="A17" s="67" t="s">
        <v>2</v>
      </c>
      <c r="B17" s="67"/>
      <c r="C17" s="67"/>
      <c r="D17" s="67"/>
      <c r="E17" s="67"/>
      <c r="F17" s="67"/>
      <c r="G17" s="67"/>
      <c r="H17" s="67"/>
      <c r="I17" s="67"/>
      <c r="J17" s="67"/>
      <c r="K17" s="67"/>
      <c r="L17" s="67"/>
      <c r="M17" s="67"/>
      <c r="N17" s="55"/>
      <c r="O17" s="55"/>
    </row>
    <row r="18" spans="1:15" ht="18" customHeight="1" x14ac:dyDescent="0.25">
      <c r="A18" s="67" t="s">
        <v>3</v>
      </c>
      <c r="B18" s="67"/>
      <c r="C18" s="67"/>
      <c r="D18" s="67"/>
      <c r="E18" s="67"/>
      <c r="F18" s="67"/>
      <c r="G18" s="67"/>
      <c r="H18" s="67"/>
      <c r="I18" s="67"/>
      <c r="J18" s="67"/>
      <c r="K18" s="67"/>
      <c r="L18" s="67"/>
      <c r="M18" s="67"/>
      <c r="N18" s="55"/>
      <c r="O18" s="55"/>
    </row>
    <row r="19" spans="1:15" ht="18" customHeight="1" x14ac:dyDescent="0.25">
      <c r="A19" s="67" t="s">
        <v>4</v>
      </c>
      <c r="B19" s="67"/>
      <c r="C19" s="67"/>
      <c r="D19" s="67"/>
      <c r="E19" s="67"/>
      <c r="F19" s="67"/>
      <c r="G19" s="67"/>
      <c r="H19" s="67"/>
      <c r="I19" s="67"/>
      <c r="J19" s="67"/>
      <c r="K19" s="67"/>
      <c r="L19" s="67"/>
      <c r="M19" s="67"/>
      <c r="N19" s="55"/>
      <c r="O19" s="55"/>
    </row>
    <row r="20" spans="1:15" ht="18" customHeight="1" x14ac:dyDescent="0.25">
      <c r="A20" s="67" t="s">
        <v>5</v>
      </c>
      <c r="B20" s="67"/>
      <c r="C20" s="67"/>
      <c r="D20" s="67"/>
      <c r="E20" s="67"/>
      <c r="F20" s="67"/>
      <c r="G20" s="67"/>
      <c r="H20" s="67"/>
      <c r="I20" s="67"/>
      <c r="J20" s="67"/>
      <c r="K20" s="67"/>
      <c r="L20" s="67"/>
      <c r="M20" s="67"/>
      <c r="N20" s="55"/>
      <c r="O20" s="55"/>
    </row>
    <row r="21" spans="1:15" ht="18" customHeight="1" x14ac:dyDescent="0.25">
      <c r="A21" s="67" t="s">
        <v>6</v>
      </c>
      <c r="B21" s="67"/>
      <c r="C21" s="67"/>
      <c r="D21" s="67"/>
      <c r="E21" s="67"/>
      <c r="F21" s="67"/>
      <c r="G21" s="67"/>
      <c r="H21" s="67"/>
      <c r="I21" s="67"/>
      <c r="J21" s="67"/>
      <c r="K21" s="67"/>
      <c r="L21" s="67"/>
      <c r="M21" s="67"/>
      <c r="N21" s="55"/>
      <c r="O21" s="55"/>
    </row>
    <row r="22" spans="1:15" ht="18" customHeight="1" x14ac:dyDescent="0.25">
      <c r="A22" s="67" t="s">
        <v>7</v>
      </c>
      <c r="B22" s="67"/>
      <c r="C22" s="67"/>
      <c r="D22" s="67"/>
      <c r="E22" s="67"/>
      <c r="F22" s="67"/>
      <c r="G22" s="67"/>
      <c r="H22" s="67"/>
      <c r="I22" s="67"/>
      <c r="J22" s="67"/>
      <c r="K22" s="67"/>
      <c r="L22" s="67"/>
      <c r="M22" s="67"/>
      <c r="N22" s="55"/>
      <c r="O22" s="55"/>
    </row>
    <row r="23" spans="1:15" ht="18" customHeight="1" x14ac:dyDescent="0.25">
      <c r="A23" s="67" t="s">
        <v>8</v>
      </c>
      <c r="B23" s="67"/>
      <c r="C23" s="67"/>
      <c r="D23" s="67"/>
      <c r="E23" s="67"/>
      <c r="F23" s="67"/>
      <c r="G23" s="67"/>
      <c r="H23" s="67"/>
      <c r="I23" s="67"/>
      <c r="J23" s="67"/>
      <c r="K23" s="67"/>
      <c r="L23" s="67"/>
      <c r="M23" s="67"/>
      <c r="N23" s="55"/>
      <c r="O23" s="55"/>
    </row>
    <row r="24" spans="1:15" ht="18" customHeight="1" x14ac:dyDescent="0.25">
      <c r="A24" s="67" t="s">
        <v>9</v>
      </c>
      <c r="B24" s="67"/>
      <c r="C24" s="67"/>
      <c r="D24" s="67"/>
      <c r="E24" s="67"/>
      <c r="F24" s="67"/>
      <c r="G24" s="67"/>
      <c r="H24" s="67"/>
      <c r="I24" s="67"/>
      <c r="J24" s="67"/>
      <c r="K24" s="67"/>
      <c r="L24" s="67"/>
      <c r="M24" s="67"/>
      <c r="N24" s="55"/>
      <c r="O24" s="55"/>
    </row>
    <row r="25" spans="1:15" ht="18" customHeight="1" x14ac:dyDescent="0.25">
      <c r="A25" s="67" t="s">
        <v>10</v>
      </c>
      <c r="B25" s="67"/>
      <c r="C25" s="67"/>
      <c r="D25" s="67"/>
      <c r="E25" s="67"/>
      <c r="F25" s="67"/>
      <c r="G25" s="67"/>
      <c r="H25" s="67"/>
      <c r="I25" s="67"/>
      <c r="J25" s="67"/>
      <c r="K25" s="67"/>
      <c r="L25" s="67"/>
      <c r="M25" s="67"/>
      <c r="N25" s="55"/>
      <c r="O25" s="55"/>
    </row>
    <row r="26" spans="1:15" ht="18" customHeight="1" x14ac:dyDescent="0.25">
      <c r="A26" s="67" t="s">
        <v>11</v>
      </c>
      <c r="B26" s="67"/>
      <c r="C26" s="67"/>
      <c r="D26" s="67"/>
      <c r="E26" s="67"/>
      <c r="F26" s="67"/>
      <c r="G26" s="67"/>
      <c r="H26" s="67"/>
      <c r="I26" s="67"/>
      <c r="J26" s="67"/>
      <c r="K26" s="67"/>
      <c r="L26" s="67"/>
      <c r="M26" s="67"/>
      <c r="N26" s="55"/>
      <c r="O26" s="55"/>
    </row>
    <row r="27" spans="1:15" ht="18" customHeight="1" x14ac:dyDescent="0.25">
      <c r="A27" s="67" t="s">
        <v>12</v>
      </c>
      <c r="B27" s="67"/>
      <c r="C27" s="67"/>
      <c r="D27" s="67"/>
      <c r="E27" s="67"/>
      <c r="F27" s="67"/>
      <c r="G27" s="67"/>
      <c r="H27" s="67"/>
      <c r="I27" s="67"/>
      <c r="J27" s="67"/>
      <c r="K27" s="67"/>
      <c r="L27" s="67"/>
      <c r="M27" s="67"/>
      <c r="N27" s="55"/>
      <c r="O27" s="55"/>
    </row>
    <row r="28" spans="1:15" ht="18" customHeight="1" x14ac:dyDescent="0.25">
      <c r="A28" s="67" t="s">
        <v>13</v>
      </c>
      <c r="B28" s="67"/>
      <c r="C28" s="67"/>
      <c r="D28" s="67"/>
      <c r="E28" s="67"/>
      <c r="F28" s="67"/>
      <c r="G28" s="67"/>
      <c r="H28" s="67"/>
      <c r="I28" s="67"/>
      <c r="J28" s="67"/>
      <c r="K28" s="67"/>
      <c r="L28" s="67"/>
      <c r="M28" s="67"/>
      <c r="N28" s="55"/>
      <c r="O28" s="55"/>
    </row>
    <row r="29" spans="1:15" ht="18" customHeight="1" x14ac:dyDescent="0.25">
      <c r="A29" s="67" t="s">
        <v>14</v>
      </c>
      <c r="B29" s="67"/>
      <c r="C29" s="67"/>
      <c r="D29" s="67"/>
      <c r="E29" s="67"/>
      <c r="F29" s="67"/>
      <c r="G29" s="67"/>
      <c r="H29" s="67"/>
      <c r="I29" s="67"/>
      <c r="J29" s="67"/>
      <c r="K29" s="67"/>
      <c r="L29" s="67"/>
      <c r="M29" s="67"/>
      <c r="N29" s="55"/>
      <c r="O29" s="55"/>
    </row>
    <row r="30" spans="1:15" ht="18" customHeight="1" x14ac:dyDescent="0.25">
      <c r="A30" s="67" t="s">
        <v>33</v>
      </c>
      <c r="B30" s="67"/>
      <c r="C30" s="67"/>
      <c r="D30" s="67"/>
      <c r="E30" s="67"/>
      <c r="F30" s="67"/>
      <c r="G30" s="67"/>
      <c r="H30" s="67"/>
      <c r="I30" s="67"/>
      <c r="J30" s="67"/>
      <c r="K30" s="67"/>
      <c r="L30" s="67"/>
      <c r="M30" s="67"/>
      <c r="N30" s="55"/>
      <c r="O30" s="55"/>
    </row>
    <row r="31" spans="1:15" x14ac:dyDescent="0.25">
      <c r="A31" s="80" t="s">
        <v>15</v>
      </c>
      <c r="B31" s="80"/>
      <c r="C31" s="80"/>
      <c r="D31" s="80"/>
      <c r="E31" s="80"/>
      <c r="F31" s="80"/>
      <c r="G31" s="80"/>
      <c r="H31" s="80"/>
      <c r="I31" s="80"/>
      <c r="J31" s="80"/>
      <c r="K31" s="80"/>
      <c r="L31" s="80"/>
      <c r="M31" s="80"/>
      <c r="N31" s="55"/>
      <c r="O31" s="55"/>
    </row>
    <row r="32" spans="1:15" x14ac:dyDescent="0.25">
      <c r="A32" s="80" t="s">
        <v>53</v>
      </c>
      <c r="B32" s="80"/>
      <c r="C32" s="80"/>
      <c r="D32" s="80"/>
      <c r="E32" s="80"/>
      <c r="F32" s="80"/>
      <c r="G32" s="80"/>
      <c r="H32" s="80"/>
      <c r="I32" s="80"/>
      <c r="J32" s="80"/>
      <c r="K32" s="80"/>
      <c r="L32" s="80"/>
      <c r="M32" s="80"/>
      <c r="N32" s="55"/>
      <c r="O32" s="55"/>
    </row>
    <row r="33" spans="1:15" x14ac:dyDescent="0.25">
      <c r="A33" s="80" t="s">
        <v>54</v>
      </c>
      <c r="B33" s="80"/>
      <c r="C33" s="80"/>
      <c r="D33" s="80"/>
      <c r="E33" s="80"/>
      <c r="F33" s="80"/>
      <c r="G33" s="80"/>
      <c r="H33" s="80"/>
      <c r="I33" s="80"/>
      <c r="J33" s="80"/>
      <c r="K33" s="80"/>
      <c r="L33" s="80"/>
      <c r="M33" s="80"/>
      <c r="N33" s="55"/>
      <c r="O33" s="55"/>
    </row>
    <row r="34" spans="1:15" ht="28.5" customHeight="1" x14ac:dyDescent="0.25">
      <c r="A34" s="79" t="s">
        <v>48</v>
      </c>
      <c r="B34" s="50"/>
      <c r="C34" s="50"/>
      <c r="D34" s="50"/>
      <c r="E34" s="50"/>
      <c r="F34" s="50"/>
      <c r="G34" s="50"/>
      <c r="H34" s="50"/>
      <c r="I34" s="50"/>
      <c r="J34" s="50"/>
      <c r="K34" s="50"/>
      <c r="L34" s="50"/>
      <c r="M34" s="50"/>
      <c r="N34" s="69"/>
      <c r="O34" s="69"/>
    </row>
    <row r="35" spans="1:15" x14ac:dyDescent="0.25">
      <c r="A35" s="67" t="s">
        <v>42</v>
      </c>
      <c r="B35" s="68"/>
      <c r="C35" s="68"/>
      <c r="D35" s="68"/>
      <c r="E35" s="68"/>
      <c r="F35" s="68"/>
      <c r="G35" s="68"/>
      <c r="H35" s="68"/>
      <c r="I35" s="68"/>
      <c r="J35" s="68"/>
      <c r="K35" s="68"/>
      <c r="L35" s="68"/>
      <c r="M35" s="68"/>
      <c r="N35" s="69"/>
      <c r="O35" s="69"/>
    </row>
    <row r="36" spans="1:15" ht="23.25" x14ac:dyDescent="0.35">
      <c r="A36" s="70" t="s">
        <v>39</v>
      </c>
      <c r="B36" s="70"/>
      <c r="C36" s="70"/>
      <c r="D36" s="70"/>
      <c r="E36" s="70"/>
      <c r="F36" s="70"/>
      <c r="G36" s="70"/>
      <c r="H36" s="70"/>
      <c r="I36" s="70"/>
      <c r="J36" s="70"/>
      <c r="K36" s="70"/>
      <c r="L36" s="70"/>
      <c r="M36" s="71">
        <f>SUM(N10,N12,N13,N14,N15)</f>
        <v>0</v>
      </c>
      <c r="N36" s="72"/>
      <c r="O36" s="72"/>
    </row>
    <row r="37" spans="1:15" x14ac:dyDescent="0.25">
      <c r="A37" s="1"/>
      <c r="B37" s="2"/>
      <c r="C37" s="2"/>
      <c r="D37" s="2"/>
      <c r="E37" s="2"/>
      <c r="F37" s="2"/>
      <c r="G37" s="2"/>
      <c r="H37" s="2"/>
      <c r="I37" s="2"/>
      <c r="J37" s="2"/>
      <c r="K37" s="2"/>
      <c r="L37" s="2"/>
      <c r="M37" s="2"/>
      <c r="N37" s="3"/>
      <c r="O37" s="3"/>
    </row>
  </sheetData>
  <mergeCells count="67">
    <mergeCell ref="A36:L36"/>
    <mergeCell ref="M36:O36"/>
    <mergeCell ref="A5:O5"/>
    <mergeCell ref="A6:O6"/>
    <mergeCell ref="A34:M34"/>
    <mergeCell ref="N34:O34"/>
    <mergeCell ref="A13:M13"/>
    <mergeCell ref="A14:G14"/>
    <mergeCell ref="A29:M29"/>
    <mergeCell ref="N29:O29"/>
    <mergeCell ref="A30:M30"/>
    <mergeCell ref="N30:O30"/>
    <mergeCell ref="A31:M31"/>
    <mergeCell ref="N31:O31"/>
    <mergeCell ref="A32:M32"/>
    <mergeCell ref="A33:M33"/>
    <mergeCell ref="A27:M27"/>
    <mergeCell ref="N27:O27"/>
    <mergeCell ref="A28:M28"/>
    <mergeCell ref="N28:O28"/>
    <mergeCell ref="A35:M35"/>
    <mergeCell ref="N35:O35"/>
    <mergeCell ref="N32:O32"/>
    <mergeCell ref="N33:O33"/>
    <mergeCell ref="A24:M24"/>
    <mergeCell ref="N24:O24"/>
    <mergeCell ref="A25:M25"/>
    <mergeCell ref="N25:O25"/>
    <mergeCell ref="A26:M26"/>
    <mergeCell ref="N26:O26"/>
    <mergeCell ref="A21:M21"/>
    <mergeCell ref="N21:O21"/>
    <mergeCell ref="A22:M22"/>
    <mergeCell ref="N22:O22"/>
    <mergeCell ref="A23:M23"/>
    <mergeCell ref="N23:O23"/>
    <mergeCell ref="A18:M18"/>
    <mergeCell ref="N18:O18"/>
    <mergeCell ref="A19:M19"/>
    <mergeCell ref="N19:O19"/>
    <mergeCell ref="A20:M20"/>
    <mergeCell ref="N20:O20"/>
    <mergeCell ref="A16:M16"/>
    <mergeCell ref="N16:O16"/>
    <mergeCell ref="H14:M14"/>
    <mergeCell ref="A17:M17"/>
    <mergeCell ref="N17:O17"/>
    <mergeCell ref="A12:M12"/>
    <mergeCell ref="N12:O12"/>
    <mergeCell ref="N13:O13"/>
    <mergeCell ref="N14:O14"/>
    <mergeCell ref="A15:M15"/>
    <mergeCell ref="N15:O15"/>
    <mergeCell ref="X8:AF8"/>
    <mergeCell ref="A9:D9"/>
    <mergeCell ref="E9:I9"/>
    <mergeCell ref="J9:M9"/>
    <mergeCell ref="N9:O9"/>
    <mergeCell ref="A1:O1"/>
    <mergeCell ref="A2:O2"/>
    <mergeCell ref="A3:O3"/>
    <mergeCell ref="A4:O4"/>
    <mergeCell ref="A11:O11"/>
    <mergeCell ref="A7:O7"/>
    <mergeCell ref="A8:O8"/>
    <mergeCell ref="A10:M10"/>
    <mergeCell ref="N10:O10"/>
  </mergeCells>
  <conditionalFormatting sqref="N9:O9">
    <cfRule type="cellIs" dxfId="0" priority="1" operator="notEqual">
      <formula>$N$9</formula>
    </cfRule>
    <cfRule type="cellIs" priority="2" operator="notEqual">
      <formula>$E$9</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Rental and Leasing Calculation</vt:lpstr>
      <vt:lpstr>TH Project Budget</vt:lpstr>
    </vt:vector>
  </TitlesOfParts>
  <Company>State of Indiana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Young, Erika (IHCDA)</dc:creator>
  <cp:lastModifiedBy>Thannikkunnath, Meghann</cp:lastModifiedBy>
  <cp:lastPrinted>2019-02-08T19:36:28Z</cp:lastPrinted>
  <dcterms:created xsi:type="dcterms:W3CDTF">2019-02-08T13:53:05Z</dcterms:created>
  <dcterms:modified xsi:type="dcterms:W3CDTF">2026-07-14T18:36:39Z</dcterms:modified>
</cp:coreProperties>
</file>