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F:\Community Services\TANF\Forms\Client File Forms\"/>
    </mc:Choice>
  </mc:AlternateContent>
  <xr:revisionPtr revIDLastSave="0" documentId="13_ncr:1_{285F3AB0-3F54-44A8-A999-E2FF9A7E45DB}" xr6:coauthVersionLast="47" xr6:coauthVersionMax="47" xr10:uidLastSave="{00000000-0000-0000-0000-000000000000}"/>
  <bookViews>
    <workbookView xWindow="29535" yWindow="285" windowWidth="26280" windowHeight="16170" xr2:uid="{00000000-000D-0000-FFFF-FFFF00000000}"/>
  </bookViews>
  <sheets>
    <sheet name="Rental Income Calculation" sheetId="1" r:id="rId1"/>
  </sheets>
  <definedNames>
    <definedName name="_xlnm.Print_Area" localSheetId="0">'Rental Income Calculation'!$B$2:$I$93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3" i="1" l="1"/>
  <c r="H59" i="1"/>
  <c r="H61" i="1"/>
  <c r="H79" i="1" l="1"/>
  <c r="H63" i="1"/>
  <c r="H67" i="1" s="1"/>
  <c r="H71" i="1" s="1"/>
</calcChain>
</file>

<file path=xl/sharedStrings.xml><?xml version="1.0" encoding="utf-8"?>
<sst xmlns="http://schemas.openxmlformats.org/spreadsheetml/2006/main" count="72" uniqueCount="63">
  <si>
    <t>1)</t>
  </si>
  <si>
    <t>2)</t>
  </si>
  <si>
    <t>3)</t>
  </si>
  <si>
    <t>4)</t>
  </si>
  <si>
    <t>5)</t>
  </si>
  <si>
    <t>Periodic allowances including alimony and child support payments, and regular contributions or gifts received from organizations or persons not residing in the residence.</t>
  </si>
  <si>
    <t>6)</t>
  </si>
  <si>
    <t>7)</t>
  </si>
  <si>
    <t>All regular pay, special pay and allowances of a member of the Armed Forces (Except Hostile Fire Pay).</t>
  </si>
  <si>
    <t>8)</t>
  </si>
  <si>
    <t>9)</t>
  </si>
  <si>
    <t>HUD requires disregard for income to previously unemployed persons with disabilities who have earned income as described in 24CFR5.617(a)(b)(c)(d).</t>
  </si>
  <si>
    <t>Name of Qualifying Family Member</t>
  </si>
  <si>
    <t>Effective Date of Increase in Earned Income</t>
  </si>
  <si>
    <t>18)</t>
  </si>
  <si>
    <t>20)</t>
  </si>
  <si>
    <t>EARNED INCOME DISREGARD</t>
  </si>
  <si>
    <t>Date</t>
  </si>
  <si>
    <t xml:space="preserve"> </t>
  </si>
  <si>
    <t>X</t>
  </si>
  <si>
    <r>
      <t>d)</t>
    </r>
    <r>
      <rPr>
        <sz val="11"/>
        <rFont val="Times New Roman"/>
        <family val="1"/>
      </rPr>
      <t xml:space="preserve"> A disabled family member's income increases as a result of employment during or within six (6) months after receiving assistance, benefits, or services under TANF or a Welfare-to-Work program (including one time only cash asssitance of at least $500.</t>
    </r>
  </si>
  <si>
    <r>
      <t xml:space="preserve">c) </t>
    </r>
    <r>
      <rPr>
        <sz val="11"/>
        <rFont val="Times New Roman"/>
        <family val="1"/>
      </rPr>
      <t xml:space="preserve">A disabled family member's earned income increases as a result of participation in an economic self-sufficiency program or other job-training program </t>
    </r>
  </si>
  <si>
    <t>The client may qualify for the Earned Income Disregard for twenty-four (24) months after the effective date of the increase in earned income.  For the first twelve (12) months, the entire amount of the increase in earned income may be disregarded.  For the second twelve (12) months, 50% of the increase in earned income may be disregarded.  Federal regulations limit a qualifying client to a lifetime maximum of 48 months of earned income exclusion. An increase in earned income cannot be disregarded for the purposes of determining clients' initial admission to or eligibility for the TBRA program.</t>
  </si>
  <si>
    <r>
      <t>a)</t>
    </r>
    <r>
      <rPr>
        <sz val="11"/>
        <rFont val="Times New Roman"/>
        <family val="1"/>
      </rPr>
      <t xml:space="preserve"> be a disabled family receiving assistance through HOPWA; SHP; HOME; or the Housing Choice Voucher (Section 8) program; </t>
    </r>
    <r>
      <rPr>
        <b/>
        <u/>
        <sz val="11"/>
        <rFont val="Times New Roman"/>
        <family val="1"/>
      </rPr>
      <t>All HOPWA households meet criteria A.</t>
    </r>
  </si>
  <si>
    <t xml:space="preserve">19) </t>
  </si>
  <si>
    <r>
      <t xml:space="preserve">b)  </t>
    </r>
    <r>
      <rPr>
        <u/>
        <sz val="11"/>
        <rFont val="Times New Roman"/>
        <family val="1"/>
      </rPr>
      <t>Other Current Income of EID family member</t>
    </r>
  </si>
  <si>
    <t>(Enter applicable figure from either e or f)</t>
  </si>
  <si>
    <r>
      <t xml:space="preserve">e)  </t>
    </r>
    <r>
      <rPr>
        <u/>
        <sz val="11"/>
        <rFont val="Times New Roman"/>
        <family val="1"/>
      </rPr>
      <t xml:space="preserve">Full Exclusion </t>
    </r>
    <r>
      <rPr>
        <sz val="11"/>
        <rFont val="Times New Roman"/>
        <family val="1"/>
      </rPr>
      <t>(Line c - d but no more than a.)</t>
    </r>
  </si>
  <si>
    <r>
      <t xml:space="preserve">f)  </t>
    </r>
    <r>
      <rPr>
        <u/>
        <sz val="11"/>
        <rFont val="Times New Roman"/>
        <family val="1"/>
      </rPr>
      <t xml:space="preserve">50% Exclusion </t>
    </r>
    <r>
      <rPr>
        <sz val="11"/>
        <rFont val="Times New Roman"/>
        <family val="1"/>
      </rPr>
      <t>(Line e divided by 2)</t>
    </r>
  </si>
  <si>
    <r>
      <t xml:space="preserve">c)  </t>
    </r>
    <r>
      <rPr>
        <u/>
        <sz val="11"/>
        <rFont val="Times New Roman"/>
        <family val="1"/>
      </rPr>
      <t xml:space="preserve">Total Current Annual Income of EID family member </t>
    </r>
    <r>
      <rPr>
        <sz val="11"/>
        <rFont val="Times New Roman"/>
        <family val="1"/>
      </rPr>
      <t>(b+c)</t>
    </r>
  </si>
  <si>
    <t xml:space="preserve">Net income from operation of a business or profession.   </t>
  </si>
  <si>
    <r>
      <t>ANNUAL GROSS INCOME</t>
    </r>
    <r>
      <rPr>
        <sz val="10"/>
        <rFont val="Times New Roman"/>
        <family val="1"/>
      </rPr>
      <t xml:space="preserve"> (</t>
    </r>
    <r>
      <rPr>
        <sz val="11"/>
        <rFont val="Times New Roman"/>
        <family val="1"/>
      </rPr>
      <t>from line 9)</t>
    </r>
  </si>
  <si>
    <t xml:space="preserve">*If  the household member qualifies as indicated with an "X" in b, c, or d above, use the formula below to determine how much earned income to disregard.  *If a household member does not quality, proceed to section IV.
 </t>
  </si>
  <si>
    <t>SECTION III: EARNED INCOME DISREGARD (EID)</t>
  </si>
  <si>
    <r>
      <t xml:space="preserve">THE HOUSEHOLD MUST ALSO MEET ANY </t>
    </r>
    <r>
      <rPr>
        <b/>
        <u/>
        <sz val="11"/>
        <rFont val="Times New Roman"/>
        <family val="1"/>
      </rPr>
      <t>ONE</t>
    </r>
    <r>
      <rPr>
        <u/>
        <sz val="11"/>
        <rFont val="Times New Roman"/>
        <family val="1"/>
      </rPr>
      <t xml:space="preserve"> OF THE FOLLOWING: </t>
    </r>
  </si>
  <si>
    <r>
      <t>ANNUAL GROSS INCOME</t>
    </r>
    <r>
      <rPr>
        <sz val="11"/>
        <rFont val="Times New Roman"/>
        <family val="1"/>
      </rPr>
      <t xml:space="preserve"> (Sum of lines 1-8)</t>
    </r>
  </si>
  <si>
    <r>
      <t xml:space="preserve">a)  </t>
    </r>
    <r>
      <rPr>
        <u/>
        <sz val="11"/>
        <rFont val="Times New Roman"/>
        <family val="1"/>
      </rPr>
      <t>Current Earned (employment) income of EID family member</t>
    </r>
  </si>
  <si>
    <t>TO QUALIFY FOR THE EID, THE HOUSEHOLD MUST:</t>
  </si>
  <si>
    <t>If currently in the first 12-month exclusion period enter this amount on line 18.</t>
  </si>
  <si>
    <t>If currently in the second 12-month exclusion enter this amount on line 18.</t>
  </si>
  <si>
    <r>
      <t>b)</t>
    </r>
    <r>
      <rPr>
        <sz val="11"/>
        <rFont val="Times New Roman"/>
        <family val="1"/>
      </rPr>
      <t xml:space="preserve"> A disabled family member's earned income increases as a result of employment, after a period of unemployment of one or more years prior to employment. For local minimum wage: http://www.dol.gov/esa/minwage/america.htm </t>
    </r>
  </si>
  <si>
    <r>
      <t xml:space="preserve">d)  </t>
    </r>
    <r>
      <rPr>
        <u/>
        <sz val="11"/>
        <rFont val="Times New Roman"/>
        <family val="1"/>
      </rPr>
      <t>Pre-Qualifying/Baseline Income</t>
    </r>
    <r>
      <rPr>
        <sz val="11"/>
        <rFont val="Times New Roman"/>
        <family val="1"/>
      </rPr>
      <t xml:space="preserve"> (Enter total income including earned </t>
    </r>
  </si>
  <si>
    <t>and unearned, prior to qualifying event for the EID family member)</t>
  </si>
  <si>
    <t>Signature of Staff</t>
  </si>
  <si>
    <t>Client HMIS #:</t>
  </si>
  <si>
    <t>Persons in Client's Household</t>
  </si>
  <si>
    <t>*The total income of the household (Annual Gross Income) is from all sources anticipated to be received in the 12-month period following the effective date of this income calculation. Therefore, income must be ANNUALIZED, e.g. income amount multiplied by number of pay periods per year for all income sources.</t>
  </si>
  <si>
    <r>
      <t xml:space="preserve">The full amount (before payroll deductions) of annual wages and salaries, overtime pay, commissions, fees, tips and bonuses, other compensation for personal services.   (Applies to client and </t>
    </r>
    <r>
      <rPr>
        <b/>
        <sz val="11"/>
        <rFont val="Times New Roman"/>
        <family val="1"/>
      </rPr>
      <t>all</t>
    </r>
    <r>
      <rPr>
        <sz val="11"/>
        <rFont val="Times New Roman"/>
        <family val="1"/>
      </rPr>
      <t xml:space="preserve"> household members 18 and older.  For full-time students 18 and older, only up to $480 of annual earned income should be reported here.)</t>
    </r>
  </si>
  <si>
    <t>Periodic payments from Social Security, annuities, insurance policies, retirement funds, pensions, disability or death benefits, excluding lump sum payments for the delayed start of a periodic payment.</t>
  </si>
  <si>
    <t>Payments in lieu of earnings, such as unemployment, disability, worker’s compensation, and severance pay.</t>
  </si>
  <si>
    <t>WELFARE ASSISTANCE, including payments made under other programs funded, separately or jointly, by federal, state, or local governments which are not excluded by Federal Statutes.</t>
  </si>
  <si>
    <t>(Adjusted gross income at or  below)</t>
  </si>
  <si>
    <t>Date:</t>
  </si>
  <si>
    <r>
      <rPr>
        <sz val="10"/>
        <rFont val="Arial"/>
        <family val="2"/>
      </rPr>
      <t xml:space="preserve">Per </t>
    </r>
    <r>
      <rPr>
        <u/>
        <sz val="10"/>
        <color rgb="FF0070C0"/>
        <rFont val="Arial"/>
        <family val="2"/>
      </rPr>
      <t>IC 12-14-28-1</t>
    </r>
    <r>
      <rPr>
        <sz val="10"/>
        <rFont val="Arial"/>
        <family val="2"/>
      </rPr>
      <t xml:space="preserve"> and </t>
    </r>
    <r>
      <rPr>
        <u/>
        <sz val="10"/>
        <color rgb="FF0070C0"/>
        <rFont val="Arial"/>
        <family val="2"/>
      </rPr>
      <t>IC 12-14-28-5</t>
    </r>
    <r>
      <rPr>
        <sz val="10"/>
        <rFont val="Arial"/>
        <family val="2"/>
      </rPr>
      <t xml:space="preserve">, under Indiana's TANF program, the IN Family and Social Services Administration (FSSA) has set the family/household gross income limit at 200% of the Federal Poverty Level (FPL), effective Oct. 1, 2024. (Previously the income limit was 250% of FPL.) Only families/households with gross incomes equal to or less than 200% of the FPL can participate in the rapid rehousing and homelessness prevention initiatives under Indiana's TANF program. 
Documentation and Verification of Income: As a condition of participation in the program, each client must :                                                                                                                                                                                                    -Supply such certification, release, information, or documentation as the agency determines to verify the client’s income.   
</t>
    </r>
  </si>
  <si>
    <t>Interest, dividends, and other net income of any kind from real or personal property.</t>
  </si>
  <si>
    <t>SECTION II: Verifying TANF Eligibility</t>
  </si>
  <si>
    <t>SECTION I: CALCULATING GROSS HOUSEHOLD INCOME</t>
  </si>
  <si>
    <t>200 % OF FEDERAL POVERTY LEVEL (FPL)</t>
  </si>
  <si>
    <r>
      <rPr>
        <sz val="10"/>
        <rFont val="Arial"/>
        <family val="2"/>
      </rPr>
      <t xml:space="preserve">To locate 200% of FPL, reference chart to the right or reference 2024 HHS FPL document </t>
    </r>
    <r>
      <rPr>
        <u/>
        <sz val="10"/>
        <color rgb="FF0070C0"/>
        <rFont val="Arial"/>
        <family val="2"/>
      </rPr>
      <t>here</t>
    </r>
    <r>
      <rPr>
        <sz val="10"/>
        <rFont val="Arial"/>
        <family val="2"/>
      </rPr>
      <t>.</t>
    </r>
  </si>
  <si>
    <t>200 % of Federal Poverty Level</t>
  </si>
  <si>
    <t xml:space="preserve">200% of Fed. Poverty Level    </t>
  </si>
  <si>
    <t>Client's household/family annual income is at or below 200% FPL.</t>
  </si>
  <si>
    <t>Client's househod/family annual income exceeds 200% FPL.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</si>
</sst>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ont>
    <font>
      <sz val="10"/>
      <name val="Arial"/>
      <family val="2"/>
    </font>
    <font>
      <b/>
      <sz val="12"/>
      <name val="Times New Roman"/>
      <family val="1"/>
    </font>
    <font>
      <sz val="12"/>
      <name val="Times New Roman"/>
      <family val="1"/>
    </font>
    <font>
      <sz val="10"/>
      <name val="Times New Roman"/>
      <family val="1"/>
    </font>
    <font>
      <sz val="11"/>
      <name val="Times New Roman"/>
      <family val="1"/>
    </font>
    <font>
      <u/>
      <sz val="11"/>
      <name val="Times New Roman"/>
      <family val="1"/>
    </font>
    <font>
      <b/>
      <sz val="11"/>
      <name val="Times New Roman"/>
      <family val="1"/>
    </font>
    <font>
      <b/>
      <u/>
      <sz val="11"/>
      <name val="Times New Roman"/>
      <family val="1"/>
    </font>
    <font>
      <i/>
      <sz val="11"/>
      <name val="Times New Roman"/>
      <family val="1"/>
    </font>
    <font>
      <u/>
      <sz val="10"/>
      <name val="Times New Roman"/>
      <family val="1"/>
    </font>
    <font>
      <sz val="10"/>
      <name val="Arial"/>
      <family val="2"/>
    </font>
    <font>
      <u/>
      <sz val="10"/>
      <color indexed="12"/>
      <name val="Arial"/>
      <family val="2"/>
    </font>
    <font>
      <i/>
      <sz val="11"/>
      <color rgb="FFFF0000"/>
      <name val="Times New Roman"/>
      <family val="1"/>
    </font>
    <font>
      <u/>
      <sz val="10"/>
      <color rgb="FF0070C0"/>
      <name val="Arial"/>
      <family val="2"/>
    </font>
    <font>
      <sz val="10"/>
      <color rgb="FF0070C0"/>
      <name val="Times New Roman"/>
      <family val="1"/>
    </font>
    <font>
      <sz val="8"/>
      <name val="Segoe UI"/>
      <family val="2"/>
    </font>
  </fonts>
  <fills count="6">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
      <patternFill patternType="solid">
        <fgColor theme="6" tint="0.59999389629810485"/>
        <bgColor indexed="64"/>
      </patternFill>
    </fill>
  </fills>
  <borders count="14">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medium">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150">
    <xf numFmtId="0" fontId="0" fillId="0" borderId="0" xfId="0"/>
    <xf numFmtId="0" fontId="4" fillId="0" borderId="0" xfId="0" applyFont="1"/>
    <xf numFmtId="0" fontId="3" fillId="0" borderId="0" xfId="0" applyFont="1"/>
    <xf numFmtId="0" fontId="3" fillId="0" borderId="1" xfId="0" applyFont="1" applyBorder="1"/>
    <xf numFmtId="0" fontId="3" fillId="0" borderId="4" xfId="0" applyFont="1" applyBorder="1"/>
    <xf numFmtId="4" fontId="5" fillId="0" borderId="4" xfId="0" applyNumberFormat="1" applyFont="1" applyBorder="1" applyAlignment="1">
      <alignment horizontal="left" vertical="top"/>
    </xf>
    <xf numFmtId="4" fontId="5" fillId="2" borderId="1" xfId="0" applyNumberFormat="1" applyFont="1" applyFill="1" applyBorder="1" applyAlignment="1" applyProtection="1">
      <alignment horizontal="right" wrapText="1"/>
      <protection locked="0"/>
    </xf>
    <xf numFmtId="4" fontId="5" fillId="0" borderId="5" xfId="0" applyNumberFormat="1" applyFont="1" applyBorder="1" applyAlignment="1">
      <alignment horizontal="right" wrapText="1"/>
    </xf>
    <xf numFmtId="4" fontId="7" fillId="0" borderId="4" xfId="0" applyNumberFormat="1" applyFont="1" applyBorder="1" applyAlignment="1">
      <alignment horizontal="left"/>
    </xf>
    <xf numFmtId="4" fontId="7" fillId="0" borderId="0" xfId="0" applyNumberFormat="1" applyFont="1" applyAlignment="1">
      <alignment horizontal="left"/>
    </xf>
    <xf numFmtId="4" fontId="5" fillId="0" borderId="0" xfId="0" applyNumberFormat="1" applyFont="1"/>
    <xf numFmtId="4" fontId="4" fillId="0" borderId="5" xfId="0" applyNumberFormat="1" applyFont="1" applyBorder="1"/>
    <xf numFmtId="4" fontId="5" fillId="0" borderId="0" xfId="0" applyNumberFormat="1" applyFont="1" applyAlignment="1">
      <alignment horizontal="left" vertical="top" wrapText="1"/>
    </xf>
    <xf numFmtId="4" fontId="5" fillId="0" borderId="0" xfId="0" applyNumberFormat="1" applyFont="1" applyAlignment="1">
      <alignment horizontal="left" wrapText="1"/>
    </xf>
    <xf numFmtId="4" fontId="5" fillId="0" borderId="0" xfId="0" applyNumberFormat="1" applyFont="1" applyAlignment="1">
      <alignment horizontal="left"/>
    </xf>
    <xf numFmtId="4" fontId="3" fillId="0" borderId="5" xfId="0" applyNumberFormat="1" applyFont="1" applyBorder="1"/>
    <xf numFmtId="4" fontId="5" fillId="0" borderId="0" xfId="0" applyNumberFormat="1" applyFont="1" applyAlignment="1">
      <alignment wrapText="1"/>
    </xf>
    <xf numFmtId="4" fontId="5" fillId="0" borderId="0" xfId="0" applyNumberFormat="1" applyFont="1" applyAlignment="1">
      <alignment horizontal="right" wrapText="1"/>
    </xf>
    <xf numFmtId="4" fontId="5" fillId="0" borderId="2" xfId="0" applyNumberFormat="1" applyFont="1" applyBorder="1" applyAlignment="1">
      <alignment horizontal="left" vertical="top"/>
    </xf>
    <xf numFmtId="4" fontId="3" fillId="0" borderId="3" xfId="0" applyNumberFormat="1" applyFont="1" applyBorder="1"/>
    <xf numFmtId="4" fontId="2" fillId="0" borderId="4" xfId="0" applyNumberFormat="1" applyFont="1" applyBorder="1" applyAlignment="1">
      <alignment horizontal="center"/>
    </xf>
    <xf numFmtId="4" fontId="2" fillId="0" borderId="0" xfId="0" applyNumberFormat="1" applyFont="1" applyAlignment="1">
      <alignment horizontal="center"/>
    </xf>
    <xf numFmtId="4" fontId="5" fillId="0" borderId="0" xfId="0" applyNumberFormat="1" applyFont="1" applyAlignment="1" applyProtection="1">
      <alignment horizontal="right" wrapText="1"/>
      <protection locked="0"/>
    </xf>
    <xf numFmtId="4" fontId="5" fillId="2" borderId="1" xfId="0" applyNumberFormat="1" applyFont="1" applyFill="1" applyBorder="1" applyProtection="1">
      <protection locked="0"/>
    </xf>
    <xf numFmtId="4" fontId="5" fillId="0" borderId="5" xfId="0" applyNumberFormat="1" applyFont="1" applyBorder="1"/>
    <xf numFmtId="4" fontId="5" fillId="3" borderId="6" xfId="0" applyNumberFormat="1" applyFont="1" applyFill="1" applyBorder="1"/>
    <xf numFmtId="4" fontId="9" fillId="0" borderId="0" xfId="0" applyNumberFormat="1" applyFont="1" applyAlignment="1">
      <alignment horizontal="left" vertical="top" wrapText="1"/>
    </xf>
    <xf numFmtId="4" fontId="5" fillId="0" borderId="4" xfId="0" applyNumberFormat="1" applyFont="1" applyBorder="1" applyAlignment="1">
      <alignment horizontal="left"/>
    </xf>
    <xf numFmtId="4" fontId="5" fillId="0" borderId="0" xfId="0" applyNumberFormat="1" applyFont="1" applyAlignment="1">
      <alignment horizontal="left" vertical="top"/>
    </xf>
    <xf numFmtId="4" fontId="3" fillId="0" borderId="0" xfId="0" applyNumberFormat="1" applyFont="1"/>
    <xf numFmtId="4" fontId="5" fillId="2" borderId="3" xfId="0" applyNumberFormat="1" applyFont="1" applyFill="1" applyBorder="1" applyProtection="1">
      <protection locked="0"/>
    </xf>
    <xf numFmtId="4" fontId="5" fillId="0" borderId="1" xfId="0" applyNumberFormat="1" applyFont="1" applyBorder="1"/>
    <xf numFmtId="4" fontId="2" fillId="0" borderId="5" xfId="0" applyNumberFormat="1" applyFont="1" applyBorder="1" applyAlignment="1">
      <alignment horizontal="center"/>
    </xf>
    <xf numFmtId="4" fontId="7" fillId="0" borderId="0" xfId="0" applyNumberFormat="1" applyFont="1" applyAlignment="1">
      <alignment horizontal="left" vertical="top" wrapText="1"/>
    </xf>
    <xf numFmtId="4" fontId="3" fillId="0" borderId="4" xfId="0" applyNumberFormat="1" applyFont="1" applyBorder="1"/>
    <xf numFmtId="4" fontId="5" fillId="0" borderId="0" xfId="0" applyNumberFormat="1" applyFont="1" applyAlignment="1">
      <alignment horizontal="center" vertical="center"/>
    </xf>
    <xf numFmtId="4" fontId="5" fillId="3" borderId="3" xfId="0" applyNumberFormat="1" applyFont="1" applyFill="1" applyBorder="1" applyAlignment="1">
      <alignment horizontal="center" vertical="center"/>
    </xf>
    <xf numFmtId="4" fontId="10" fillId="0" borderId="4" xfId="0" applyNumberFormat="1" applyFont="1" applyBorder="1" applyAlignment="1">
      <alignment horizontal="left" wrapText="1"/>
    </xf>
    <xf numFmtId="4" fontId="3" fillId="0" borderId="7" xfId="0" applyNumberFormat="1" applyFont="1" applyBorder="1"/>
    <xf numFmtId="4" fontId="5" fillId="0" borderId="5" xfId="0" applyNumberFormat="1" applyFont="1" applyBorder="1" applyAlignment="1">
      <alignment horizontal="left" vertical="top" wrapText="1"/>
    </xf>
    <xf numFmtId="4" fontId="0" fillId="0" borderId="0" xfId="0" applyNumberFormat="1"/>
    <xf numFmtId="4" fontId="6" fillId="0" borderId="0" xfId="0" applyNumberFormat="1" applyFont="1"/>
    <xf numFmtId="4" fontId="5" fillId="0" borderId="5" xfId="0" applyNumberFormat="1" applyFont="1" applyBorder="1" applyAlignment="1">
      <alignment horizontal="left" vertical="top"/>
    </xf>
    <xf numFmtId="4" fontId="7" fillId="0" borderId="0" xfId="0" applyNumberFormat="1" applyFont="1"/>
    <xf numFmtId="4" fontId="5" fillId="0" borderId="0" xfId="0" applyNumberFormat="1" applyFont="1" applyAlignment="1">
      <alignment vertical="top"/>
    </xf>
    <xf numFmtId="4" fontId="5" fillId="3" borderId="1" xfId="0" applyNumberFormat="1" applyFont="1" applyFill="1" applyBorder="1" applyAlignment="1">
      <alignment horizontal="right" vertical="top"/>
    </xf>
    <xf numFmtId="4" fontId="5" fillId="2" borderId="1" xfId="0" applyNumberFormat="1" applyFont="1" applyFill="1" applyBorder="1" applyAlignment="1" applyProtection="1">
      <alignment horizontal="right" vertical="top"/>
      <protection locked="0"/>
    </xf>
    <xf numFmtId="4" fontId="11" fillId="0" borderId="0" xfId="0" applyNumberFormat="1" applyFont="1" applyAlignment="1">
      <alignment wrapText="1"/>
    </xf>
    <xf numFmtId="4" fontId="5" fillId="0" borderId="0" xfId="0" applyNumberFormat="1" applyFont="1" applyAlignment="1" applyProtection="1">
      <alignment horizontal="right" vertical="top"/>
      <protection locked="0"/>
    </xf>
    <xf numFmtId="4" fontId="8" fillId="0" borderId="0" xfId="0" applyNumberFormat="1" applyFont="1" applyAlignment="1">
      <alignment horizontal="left" vertical="top"/>
    </xf>
    <xf numFmtId="4" fontId="5" fillId="0" borderId="1" xfId="0" applyNumberFormat="1" applyFont="1" applyBorder="1" applyAlignment="1">
      <alignment horizontal="left"/>
    </xf>
    <xf numFmtId="4" fontId="5" fillId="0" borderId="1" xfId="0" applyNumberFormat="1" applyFont="1" applyBorder="1" applyAlignment="1">
      <alignment wrapText="1"/>
    </xf>
    <xf numFmtId="4" fontId="0" fillId="0" borderId="8" xfId="0" applyNumberFormat="1" applyBorder="1"/>
    <xf numFmtId="4" fontId="5" fillId="3" borderId="0" xfId="0" applyNumberFormat="1" applyFont="1" applyFill="1" applyAlignment="1">
      <alignment horizontal="right"/>
    </xf>
    <xf numFmtId="4" fontId="5" fillId="0" borderId="0" xfId="0" applyNumberFormat="1" applyFont="1" applyAlignment="1">
      <alignment horizontal="right"/>
    </xf>
    <xf numFmtId="4" fontId="0" fillId="0" borderId="5" xfId="0" applyNumberFormat="1" applyBorder="1"/>
    <xf numFmtId="4" fontId="0" fillId="0" borderId="12" xfId="0" applyNumberFormat="1" applyBorder="1"/>
    <xf numFmtId="4" fontId="2" fillId="0" borderId="4" xfId="0" applyNumberFormat="1" applyFont="1" applyBorder="1"/>
    <xf numFmtId="3" fontId="3" fillId="0" borderId="0" xfId="0" applyNumberFormat="1" applyFont="1"/>
    <xf numFmtId="0" fontId="4" fillId="0" borderId="0" xfId="0" applyFont="1" applyAlignment="1">
      <alignment vertical="top"/>
    </xf>
    <xf numFmtId="0" fontId="15" fillId="0" borderId="0" xfId="0" applyFont="1" applyAlignment="1">
      <alignment wrapText="1"/>
    </xf>
    <xf numFmtId="0" fontId="1" fillId="0" borderId="0" xfId="1" applyFont="1" applyAlignment="1" applyProtection="1"/>
    <xf numFmtId="4" fontId="5" fillId="0" borderId="0" xfId="0" applyNumberFormat="1" applyFont="1" applyAlignment="1">
      <alignment vertical="top" wrapText="1"/>
    </xf>
    <xf numFmtId="4" fontId="5" fillId="2" borderId="0" xfId="0" applyNumberFormat="1" applyFont="1" applyFill="1" applyAlignment="1" applyProtection="1">
      <alignment horizontal="right" wrapText="1"/>
      <protection locked="0"/>
    </xf>
    <xf numFmtId="4" fontId="8" fillId="0" borderId="0" xfId="0" applyNumberFormat="1" applyFont="1" applyAlignment="1">
      <alignment vertical="top" wrapText="1"/>
    </xf>
    <xf numFmtId="0" fontId="5" fillId="0" borderId="9" xfId="0" applyFont="1" applyBorder="1"/>
    <xf numFmtId="0" fontId="3" fillId="0" borderId="9" xfId="0" applyFont="1" applyBorder="1"/>
    <xf numFmtId="0" fontId="3" fillId="0" borderId="2" xfId="0" applyFont="1" applyBorder="1"/>
    <xf numFmtId="0" fontId="3" fillId="0" borderId="5" xfId="0" applyFont="1" applyBorder="1"/>
    <xf numFmtId="0" fontId="3" fillId="0" borderId="3" xfId="0" applyFont="1" applyBorder="1"/>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4" fontId="3" fillId="0" borderId="4" xfId="0" applyNumberFormat="1" applyFont="1" applyBorder="1" applyAlignment="1">
      <alignment horizontal="center" vertical="center"/>
    </xf>
    <xf numFmtId="4" fontId="3" fillId="0" borderId="0" xfId="0" applyNumberFormat="1" applyFont="1" applyAlignment="1">
      <alignment horizontal="center" vertical="center"/>
    </xf>
    <xf numFmtId="4" fontId="3" fillId="0" borderId="5" xfId="0" applyNumberFormat="1" applyFont="1" applyBorder="1" applyAlignment="1">
      <alignment horizontal="center" vertical="center"/>
    </xf>
    <xf numFmtId="4" fontId="3" fillId="0" borderId="2" xfId="0" applyNumberFormat="1" applyFont="1" applyBorder="1" applyAlignment="1">
      <alignment horizontal="center" vertical="center"/>
    </xf>
    <xf numFmtId="4" fontId="3" fillId="0" borderId="1" xfId="0" applyNumberFormat="1" applyFont="1" applyBorder="1" applyAlignment="1">
      <alignment horizontal="center" vertical="center"/>
    </xf>
    <xf numFmtId="4" fontId="3" fillId="0" borderId="3" xfId="0" applyNumberFormat="1" applyFont="1" applyBorder="1" applyAlignment="1">
      <alignment horizontal="center" vertical="center"/>
    </xf>
    <xf numFmtId="0" fontId="5" fillId="0" borderId="9" xfId="0" applyFont="1" applyBorder="1" applyAlignment="1">
      <alignment horizontal="left"/>
    </xf>
    <xf numFmtId="0" fontId="5" fillId="0" borderId="10" xfId="0" applyFont="1" applyBorder="1" applyAlignment="1">
      <alignment horizontal="left"/>
    </xf>
    <xf numFmtId="0" fontId="5" fillId="0" borderId="11" xfId="0" applyFont="1" applyBorder="1" applyAlignment="1">
      <alignment horizontal="left"/>
    </xf>
    <xf numFmtId="4" fontId="5" fillId="0" borderId="4" xfId="0" applyNumberFormat="1" applyFont="1" applyBorder="1" applyAlignment="1">
      <alignment horizontal="left" vertical="top" wrapText="1"/>
    </xf>
    <xf numFmtId="4" fontId="0" fillId="0" borderId="0" xfId="0" applyNumberFormat="1"/>
    <xf numFmtId="4" fontId="0" fillId="0" borderId="5" xfId="0" applyNumberFormat="1" applyBorder="1"/>
    <xf numFmtId="4" fontId="0" fillId="0" borderId="4" xfId="0" applyNumberFormat="1" applyBorder="1"/>
    <xf numFmtId="4" fontId="2" fillId="0" borderId="4" xfId="0" applyNumberFormat="1" applyFont="1" applyBorder="1" applyAlignment="1">
      <alignment horizontal="center"/>
    </xf>
    <xf numFmtId="4" fontId="5" fillId="0" borderId="1" xfId="0" applyNumberFormat="1" applyFont="1" applyBorder="1" applyAlignment="1" applyProtection="1">
      <alignment horizontal="center" vertical="top"/>
      <protection locked="0"/>
    </xf>
    <xf numFmtId="4" fontId="5" fillId="0" borderId="3" xfId="0" applyNumberFormat="1" applyFont="1" applyBorder="1" applyAlignment="1" applyProtection="1">
      <alignment horizontal="center" vertical="top"/>
      <protection locked="0"/>
    </xf>
    <xf numFmtId="4" fontId="5" fillId="0" borderId="0" xfId="0" applyNumberFormat="1" applyFont="1" applyAlignment="1">
      <alignment wrapText="1"/>
    </xf>
    <xf numFmtId="4" fontId="11" fillId="0" borderId="0" xfId="0" applyNumberFormat="1" applyFont="1" applyAlignment="1">
      <alignment wrapText="1"/>
    </xf>
    <xf numFmtId="4" fontId="2" fillId="3" borderId="11" xfId="0" applyNumberFormat="1" applyFont="1" applyFill="1" applyBorder="1" applyAlignment="1">
      <alignment horizontal="center"/>
    </xf>
    <xf numFmtId="4" fontId="2" fillId="3" borderId="9" xfId="0" applyNumberFormat="1" applyFont="1" applyFill="1" applyBorder="1" applyAlignment="1">
      <alignment horizontal="center"/>
    </xf>
    <xf numFmtId="4" fontId="0" fillId="0" borderId="1" xfId="0" applyNumberFormat="1" applyBorder="1"/>
    <xf numFmtId="4" fontId="0" fillId="0" borderId="3" xfId="0" applyNumberFormat="1" applyBorder="1"/>
    <xf numFmtId="4" fontId="5" fillId="0" borderId="0" xfId="0" applyNumberFormat="1" applyFont="1" applyAlignment="1">
      <alignment horizontal="left" vertical="top"/>
    </xf>
    <xf numFmtId="4" fontId="5" fillId="0" borderId="0" xfId="0" applyNumberFormat="1" applyFont="1" applyAlignment="1">
      <alignment horizontal="left"/>
    </xf>
    <xf numFmtId="4" fontId="12" fillId="0" borderId="0" xfId="1" applyNumberFormat="1" applyAlignment="1" applyProtection="1">
      <alignment horizontal="left" wrapText="1"/>
    </xf>
    <xf numFmtId="4" fontId="6" fillId="0" borderId="4" xfId="0" applyNumberFormat="1" applyFont="1" applyBorder="1" applyAlignment="1">
      <alignment horizontal="left" vertical="top" wrapText="1"/>
    </xf>
    <xf numFmtId="4" fontId="10" fillId="0" borderId="0" xfId="0" applyNumberFormat="1" applyFont="1" applyAlignment="1">
      <alignment horizontal="left" vertical="top" wrapText="1"/>
    </xf>
    <xf numFmtId="4" fontId="7" fillId="0" borderId="0" xfId="0" applyNumberFormat="1" applyFont="1" applyAlignment="1">
      <alignment wrapText="1"/>
    </xf>
    <xf numFmtId="4" fontId="0" fillId="0" borderId="0" xfId="0" applyNumberFormat="1" applyAlignment="1">
      <alignment wrapText="1"/>
    </xf>
    <xf numFmtId="4" fontId="6" fillId="0" borderId="4" xfId="0" applyNumberFormat="1" applyFont="1" applyBorder="1" applyAlignment="1">
      <alignment horizontal="left" wrapText="1"/>
    </xf>
    <xf numFmtId="4" fontId="10" fillId="0" borderId="0" xfId="0" applyNumberFormat="1" applyFont="1" applyAlignment="1">
      <alignment horizontal="left" wrapText="1"/>
    </xf>
    <xf numFmtId="4" fontId="2" fillId="0" borderId="0" xfId="0" applyNumberFormat="1" applyFont="1" applyAlignment="1">
      <alignment horizontal="center"/>
    </xf>
    <xf numFmtId="4" fontId="2" fillId="0" borderId="5" xfId="0" applyNumberFormat="1" applyFont="1" applyBorder="1" applyAlignment="1">
      <alignment horizontal="center"/>
    </xf>
    <xf numFmtId="4" fontId="5" fillId="2" borderId="5" xfId="0" applyNumberFormat="1" applyFont="1" applyFill="1" applyBorder="1" applyAlignment="1" applyProtection="1">
      <alignment horizontal="center" vertical="center"/>
      <protection locked="0"/>
    </xf>
    <xf numFmtId="4" fontId="5" fillId="2" borderId="3" xfId="0" applyNumberFormat="1" applyFont="1" applyFill="1" applyBorder="1" applyAlignment="1" applyProtection="1">
      <alignment horizontal="center" vertical="center"/>
      <protection locked="0"/>
    </xf>
    <xf numFmtId="4" fontId="7" fillId="0" borderId="0" xfId="0" applyNumberFormat="1" applyFont="1" applyAlignment="1">
      <alignment horizontal="left" vertical="top" wrapText="1"/>
    </xf>
    <xf numFmtId="4" fontId="5" fillId="0" borderId="0" xfId="0" applyNumberFormat="1" applyFont="1" applyAlignment="1">
      <alignment horizontal="left" vertical="top" wrapText="1"/>
    </xf>
    <xf numFmtId="4" fontId="0" fillId="0" borderId="0" xfId="0" applyNumberFormat="1" applyAlignment="1">
      <alignment horizontal="left" vertical="top"/>
    </xf>
    <xf numFmtId="4" fontId="7" fillId="0" borderId="8" xfId="0" applyNumberFormat="1" applyFont="1" applyBorder="1" applyAlignment="1">
      <alignment horizontal="left" vertical="top" wrapText="1"/>
    </xf>
    <xf numFmtId="4" fontId="0" fillId="0" borderId="12" xfId="0" applyNumberFormat="1" applyBorder="1" applyAlignment="1">
      <alignment horizontal="left" vertical="top" wrapText="1"/>
    </xf>
    <xf numFmtId="4" fontId="0" fillId="0" borderId="7" xfId="0" applyNumberFormat="1" applyBorder="1" applyAlignment="1">
      <alignment horizontal="left" vertical="top" wrapText="1"/>
    </xf>
    <xf numFmtId="4" fontId="0" fillId="0" borderId="4" xfId="0" applyNumberFormat="1" applyBorder="1" applyAlignment="1">
      <alignment horizontal="left" vertical="top" wrapText="1"/>
    </xf>
    <xf numFmtId="4" fontId="0" fillId="0" borderId="0" xfId="0" applyNumberFormat="1" applyAlignment="1">
      <alignment horizontal="left" vertical="top" wrapText="1"/>
    </xf>
    <xf numFmtId="4" fontId="0" fillId="0" borderId="5" xfId="0" applyNumberFormat="1" applyBorder="1" applyAlignment="1">
      <alignment horizontal="left" vertical="top" wrapText="1"/>
    </xf>
    <xf numFmtId="4" fontId="2" fillId="3" borderId="10" xfId="0" applyNumberFormat="1" applyFont="1" applyFill="1" applyBorder="1" applyAlignment="1">
      <alignment horizontal="center"/>
    </xf>
    <xf numFmtId="4" fontId="7" fillId="0" borderId="4" xfId="0" applyNumberFormat="1" applyFont="1" applyBorder="1" applyAlignment="1">
      <alignment horizontal="left" vertical="top" wrapText="1"/>
    </xf>
    <xf numFmtId="4" fontId="7" fillId="0" borderId="5" xfId="0" applyNumberFormat="1" applyFont="1" applyBorder="1" applyAlignment="1">
      <alignment horizontal="left" vertical="top" wrapText="1"/>
    </xf>
    <xf numFmtId="0" fontId="2" fillId="0" borderId="0" xfId="0" applyFont="1" applyAlignment="1">
      <alignment horizontal="right"/>
    </xf>
    <xf numFmtId="0" fontId="3" fillId="4" borderId="13" xfId="0" applyFont="1" applyFill="1" applyBorder="1" applyAlignment="1" applyProtection="1">
      <alignment horizontal="center"/>
      <protection locked="0"/>
    </xf>
    <xf numFmtId="0" fontId="4" fillId="4" borderId="1" xfId="0" applyFont="1" applyFill="1" applyBorder="1" applyAlignment="1" applyProtection="1">
      <alignment horizontal="left" wrapText="1"/>
      <protection locked="0"/>
    </xf>
    <xf numFmtId="0" fontId="0" fillId="4" borderId="1" xfId="0" applyFill="1" applyBorder="1" applyAlignment="1" applyProtection="1">
      <alignment horizontal="left" wrapText="1"/>
      <protection locked="0"/>
    </xf>
    <xf numFmtId="4" fontId="8" fillId="0" borderId="0" xfId="0" applyNumberFormat="1" applyFont="1" applyAlignment="1">
      <alignment horizontal="left" vertical="top" wrapText="1"/>
    </xf>
    <xf numFmtId="4" fontId="13" fillId="0" borderId="0" xfId="0" applyNumberFormat="1" applyFont="1" applyAlignment="1">
      <alignment horizontal="left" vertical="top" wrapText="1"/>
    </xf>
    <xf numFmtId="4" fontId="5" fillId="0" borderId="4" xfId="0" applyNumberFormat="1" applyFont="1" applyBorder="1" applyAlignment="1">
      <alignment horizontal="center" vertical="top"/>
    </xf>
    <xf numFmtId="0" fontId="3" fillId="5" borderId="4" xfId="0" applyFont="1" applyFill="1" applyBorder="1" applyAlignment="1">
      <alignment horizontal="center" vertical="center"/>
    </xf>
    <xf numFmtId="0" fontId="3" fillId="5" borderId="0" xfId="0" applyFont="1" applyFill="1" applyAlignment="1">
      <alignment horizontal="center" vertical="center"/>
    </xf>
    <xf numFmtId="0" fontId="3" fillId="5" borderId="5"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7" xfId="0" applyFont="1" applyFill="1" applyBorder="1" applyAlignment="1">
      <alignment horizontal="center" vertical="center"/>
    </xf>
    <xf numFmtId="4" fontId="2" fillId="3" borderId="12" xfId="0" applyNumberFormat="1" applyFont="1" applyFill="1" applyBorder="1" applyAlignment="1">
      <alignment horizontal="center"/>
    </xf>
    <xf numFmtId="0" fontId="12" fillId="0" borderId="11" xfId="1" applyFill="1" applyBorder="1" applyAlignment="1" applyProtection="1">
      <alignment horizontal="left" wrapText="1"/>
    </xf>
    <xf numFmtId="0" fontId="12" fillId="0" borderId="9" xfId="1" applyFill="1" applyBorder="1" applyAlignment="1" applyProtection="1">
      <alignment horizontal="left" wrapText="1"/>
    </xf>
    <xf numFmtId="0" fontId="12" fillId="0" borderId="1" xfId="1" applyFill="1" applyBorder="1" applyAlignment="1" applyProtection="1">
      <alignment horizontal="left" wrapText="1"/>
    </xf>
    <xf numFmtId="0" fontId="12" fillId="0" borderId="3" xfId="1" applyFill="1" applyBorder="1" applyAlignment="1" applyProtection="1">
      <alignment horizontal="left" wrapText="1"/>
    </xf>
    <xf numFmtId="0" fontId="2" fillId="3" borderId="11" xfId="0" applyFont="1" applyFill="1" applyBorder="1" applyAlignment="1">
      <alignment horizontal="center"/>
    </xf>
    <xf numFmtId="0" fontId="2" fillId="3" borderId="9" xfId="0" applyFont="1" applyFill="1" applyBorder="1" applyAlignment="1">
      <alignment horizontal="center"/>
    </xf>
    <xf numFmtId="0" fontId="2" fillId="3" borderId="10" xfId="0" applyFont="1" applyFill="1" applyBorder="1" applyAlignment="1">
      <alignment horizontal="center"/>
    </xf>
    <xf numFmtId="0" fontId="7" fillId="0" borderId="8" xfId="0" applyFont="1" applyBorder="1" applyAlignment="1">
      <alignment horizontal="left" vertical="center" wrapText="1"/>
    </xf>
    <xf numFmtId="0" fontId="7" fillId="0" borderId="12" xfId="0" applyFont="1" applyBorder="1" applyAlignment="1">
      <alignment horizontal="left" vertical="center" wrapText="1"/>
    </xf>
    <xf numFmtId="0" fontId="7" fillId="0" borderId="7" xfId="0" applyFont="1" applyBorder="1" applyAlignment="1">
      <alignment horizontal="left" vertical="center" wrapText="1"/>
    </xf>
    <xf numFmtId="4" fontId="5" fillId="2" borderId="0" xfId="0" applyNumberFormat="1" applyFont="1" applyFill="1" applyAlignment="1" applyProtection="1">
      <alignment horizontal="right" wrapText="1"/>
      <protection locked="0"/>
    </xf>
    <xf numFmtId="4" fontId="5" fillId="2" borderId="1" xfId="0" applyNumberFormat="1" applyFont="1" applyFill="1" applyBorder="1" applyAlignment="1" applyProtection="1">
      <alignment horizontal="right" wrapText="1"/>
      <protection locked="0"/>
    </xf>
    <xf numFmtId="4" fontId="5" fillId="0" borderId="0" xfId="0" applyNumberFormat="1" applyFont="1"/>
  </cellXfs>
  <cellStyles count="2">
    <cellStyle name="Hyperlink" xfId="1" builtinId="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2</xdr:col>
          <xdr:colOff>0</xdr:colOff>
          <xdr:row>2</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2</xdr:col>
          <xdr:colOff>314325</xdr:colOff>
          <xdr:row>88</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632F5B0E-9F9D-1452-E20F-5DBECF7A3C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142874</xdr:colOff>
          <xdr:row>102</xdr:row>
          <xdr:rowOff>0</xdr:rowOff>
        </xdr:from>
        <xdr:to>
          <xdr:col>15</xdr:col>
          <xdr:colOff>23811</xdr:colOff>
          <xdr:row>103</xdr:row>
          <xdr:rowOff>190499</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8A58DBDD-D453-C3B9-9113-B74553F08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oneCellAnchor>
        <xdr:from>
          <xdr:col>2</xdr:col>
          <xdr:colOff>0</xdr:colOff>
          <xdr:row>85</xdr:row>
          <xdr:rowOff>0</xdr:rowOff>
        </xdr:from>
        <xdr:ext cx="314325" cy="230982"/>
        <xdr:sp macro="" textlink="">
          <xdr:nvSpPr>
            <xdr:cNvPr id="1033" name="Check Box 9" hidden="1">
              <a:extLst>
                <a:ext uri="{63B3BB69-23CF-44E3-9099-C40C66FF867C}">
                  <a14:compatExt spid="_x0000_s1033"/>
                </a:ext>
                <a:ext uri="{FF2B5EF4-FFF2-40B4-BE49-F238E27FC236}">
                  <a16:creationId xmlns:a16="http://schemas.microsoft.com/office/drawing/2014/main" id="{1D188B89-BABA-41A7-922D-A031DC3B3A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one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aspe.hhs.gov/sites/default/files/documents/7240229f28375f54435c5b83a3764cd1/detailed-guidelines-2024.pdf" TargetMode="External"/><Relationship Id="rId1" Type="http://schemas.openxmlformats.org/officeDocument/2006/relationships/hyperlink" Target="https://iga.in.gov/laws/2024/ic/titles/12"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93"/>
  <sheetViews>
    <sheetView tabSelected="1" zoomScale="80" zoomScaleNormal="80" workbookViewId="0">
      <selection activeCell="E91" sqref="E91"/>
    </sheetView>
  </sheetViews>
  <sheetFormatPr defaultColWidth="9.140625" defaultRowHeight="15.75" x14ac:dyDescent="0.25"/>
  <cols>
    <col min="1" max="1" width="6.28515625" style="2" customWidth="1"/>
    <col min="2" max="2" width="4.7109375" style="2" customWidth="1"/>
    <col min="3" max="3" width="12.42578125" style="2" customWidth="1"/>
    <col min="4" max="4" width="9.85546875" style="2" customWidth="1"/>
    <col min="5" max="5" width="9.7109375" style="2" customWidth="1"/>
    <col min="6" max="6" width="22.42578125" style="2" customWidth="1"/>
    <col min="7" max="7" width="14.7109375" style="2" customWidth="1"/>
    <col min="8" max="8" width="9.42578125" style="2" bestFit="1" customWidth="1"/>
    <col min="9" max="9" width="15" style="2" customWidth="1"/>
    <col min="10" max="10" width="31.85546875" style="2" customWidth="1"/>
    <col min="11" max="14" width="9.140625" style="2"/>
    <col min="15" max="15" width="17.140625" style="2" customWidth="1"/>
    <col min="16" max="16384" width="9.140625" style="2"/>
  </cols>
  <sheetData>
    <row r="2" spans="2:12" s="1" customFormat="1" ht="18.75" customHeight="1" thickBot="1" x14ac:dyDescent="0.3">
      <c r="B2" s="123" t="s">
        <v>44</v>
      </c>
      <c r="C2" s="123"/>
      <c r="D2" s="124"/>
      <c r="E2" s="124"/>
      <c r="F2" s="123" t="s">
        <v>52</v>
      </c>
      <c r="G2" s="123"/>
      <c r="H2" s="125"/>
      <c r="I2" s="126"/>
    </row>
    <row r="3" spans="2:12" s="1" customFormat="1" ht="139.5" customHeight="1" x14ac:dyDescent="0.2">
      <c r="B3" s="137" t="s">
        <v>53</v>
      </c>
      <c r="C3" s="138"/>
      <c r="D3" s="138"/>
      <c r="E3" s="138"/>
      <c r="F3" s="138"/>
      <c r="G3" s="138"/>
      <c r="H3" s="139"/>
      <c r="I3" s="140"/>
      <c r="J3" s="60"/>
      <c r="K3" s="61"/>
    </row>
    <row r="4" spans="2:12" s="1" customFormat="1" ht="15.75" customHeight="1" x14ac:dyDescent="0.25">
      <c r="B4" s="141" t="s">
        <v>56</v>
      </c>
      <c r="C4" s="142"/>
      <c r="D4" s="142"/>
      <c r="E4" s="142"/>
      <c r="F4" s="142"/>
      <c r="G4" s="142"/>
      <c r="H4" s="142"/>
      <c r="I4" s="143"/>
    </row>
    <row r="5" spans="2:12" s="1" customFormat="1" ht="77.25" customHeight="1" x14ac:dyDescent="0.2">
      <c r="B5" s="144" t="s">
        <v>46</v>
      </c>
      <c r="C5" s="145"/>
      <c r="D5" s="145"/>
      <c r="E5" s="145"/>
      <c r="F5" s="145"/>
      <c r="G5" s="145"/>
      <c r="H5" s="145"/>
      <c r="I5" s="146"/>
      <c r="L5" s="59"/>
    </row>
    <row r="6" spans="2:12" s="1" customFormat="1" ht="78" customHeight="1" x14ac:dyDescent="0.25">
      <c r="B6" s="5" t="s">
        <v>0</v>
      </c>
      <c r="C6" s="112" t="s">
        <v>47</v>
      </c>
      <c r="D6" s="112"/>
      <c r="E6" s="112"/>
      <c r="F6" s="112"/>
      <c r="G6" s="112"/>
      <c r="H6" s="6"/>
      <c r="I6" s="7"/>
    </row>
    <row r="7" spans="2:12" s="1" customFormat="1" ht="15.75" customHeight="1" x14ac:dyDescent="0.25">
      <c r="B7" s="8"/>
      <c r="C7" s="9"/>
      <c r="D7" s="9"/>
      <c r="E7" s="9"/>
      <c r="F7" s="9"/>
      <c r="G7" s="9"/>
      <c r="H7" s="10"/>
      <c r="I7" s="11"/>
    </row>
    <row r="8" spans="2:12" ht="61.5" customHeight="1" x14ac:dyDescent="0.25">
      <c r="B8" s="5" t="s">
        <v>1</v>
      </c>
      <c r="C8" s="112" t="s">
        <v>48</v>
      </c>
      <c r="D8" s="112"/>
      <c r="E8" s="112"/>
      <c r="F8" s="112"/>
      <c r="G8" s="112"/>
      <c r="H8" s="6"/>
      <c r="I8" s="7"/>
    </row>
    <row r="9" spans="2:12" x14ac:dyDescent="0.25">
      <c r="B9" s="5"/>
      <c r="C9" s="13"/>
      <c r="D9" s="13"/>
      <c r="E9" s="13"/>
      <c r="F9" s="13"/>
      <c r="G9" s="13"/>
      <c r="H9" s="14"/>
      <c r="I9" s="15"/>
    </row>
    <row r="10" spans="2:12" ht="33.75" customHeight="1" x14ac:dyDescent="0.25">
      <c r="B10" s="5" t="s">
        <v>2</v>
      </c>
      <c r="C10" s="112" t="s">
        <v>49</v>
      </c>
      <c r="D10" s="112"/>
      <c r="E10" s="112"/>
      <c r="F10" s="112"/>
      <c r="G10" s="112"/>
      <c r="H10" s="6"/>
      <c r="I10" s="7"/>
    </row>
    <row r="11" spans="2:12" x14ac:dyDescent="0.25">
      <c r="B11" s="5"/>
      <c r="C11" s="16"/>
      <c r="D11" s="16"/>
      <c r="E11" s="16"/>
      <c r="F11" s="16"/>
      <c r="G11" s="16"/>
      <c r="H11" s="10"/>
      <c r="I11" s="15"/>
    </row>
    <row r="12" spans="2:12" ht="43.5" customHeight="1" x14ac:dyDescent="0.25">
      <c r="B12" s="5" t="s">
        <v>3</v>
      </c>
      <c r="C12" s="112" t="s">
        <v>50</v>
      </c>
      <c r="D12" s="112"/>
      <c r="E12" s="112"/>
      <c r="F12" s="112"/>
      <c r="G12" s="112"/>
      <c r="H12" s="6"/>
      <c r="I12" s="7"/>
    </row>
    <row r="13" spans="2:12" ht="15.75" customHeight="1" x14ac:dyDescent="0.25">
      <c r="B13" s="5"/>
      <c r="C13" s="12"/>
      <c r="D13" s="12"/>
      <c r="E13" s="12"/>
      <c r="F13" s="12"/>
      <c r="G13" s="12"/>
      <c r="H13" s="17"/>
      <c r="I13" s="7"/>
    </row>
    <row r="14" spans="2:12" ht="43.5" customHeight="1" x14ac:dyDescent="0.25">
      <c r="B14" s="5" t="s">
        <v>4</v>
      </c>
      <c r="C14" s="112" t="s">
        <v>5</v>
      </c>
      <c r="D14" s="112"/>
      <c r="E14" s="112"/>
      <c r="F14" s="112"/>
      <c r="G14" s="112"/>
      <c r="H14" s="6"/>
      <c r="I14" s="7"/>
    </row>
    <row r="15" spans="2:12" ht="15.75" customHeight="1" x14ac:dyDescent="0.25">
      <c r="B15" s="5"/>
      <c r="C15" s="12"/>
      <c r="D15" s="12"/>
      <c r="E15" s="12"/>
      <c r="F15" s="12"/>
      <c r="G15" s="12"/>
      <c r="H15" s="17"/>
      <c r="I15" s="15"/>
    </row>
    <row r="16" spans="2:12" ht="20.25" customHeight="1" x14ac:dyDescent="0.25">
      <c r="B16" s="5" t="s">
        <v>6</v>
      </c>
      <c r="C16" s="112" t="s">
        <v>30</v>
      </c>
      <c r="D16" s="112"/>
      <c r="E16" s="112"/>
      <c r="F16" s="112"/>
      <c r="G16" s="112"/>
      <c r="H16" s="63"/>
      <c r="I16" s="7"/>
    </row>
    <row r="17" spans="2:9" ht="17.25" customHeight="1" x14ac:dyDescent="0.25">
      <c r="B17" s="5"/>
      <c r="C17" s="12"/>
      <c r="D17" s="12"/>
      <c r="E17" s="12"/>
      <c r="F17" s="12"/>
      <c r="G17" s="12"/>
      <c r="H17" s="22"/>
      <c r="I17" s="7"/>
    </row>
    <row r="18" spans="2:9" ht="20.25" customHeight="1" x14ac:dyDescent="0.25">
      <c r="B18" s="129" t="s">
        <v>7</v>
      </c>
      <c r="C18" s="112" t="s">
        <v>54</v>
      </c>
      <c r="D18" s="112"/>
      <c r="E18" s="112"/>
      <c r="F18" s="112"/>
      <c r="G18" s="112"/>
      <c r="H18" s="147"/>
      <c r="I18" s="7"/>
    </row>
    <row r="19" spans="2:9" ht="20.25" customHeight="1" x14ac:dyDescent="0.25">
      <c r="B19" s="129"/>
      <c r="C19" s="112"/>
      <c r="D19" s="112"/>
      <c r="E19" s="112"/>
      <c r="F19" s="112"/>
      <c r="G19" s="112"/>
      <c r="H19" s="148"/>
      <c r="I19" s="7"/>
    </row>
    <row r="20" spans="2:9" ht="19.5" customHeight="1" x14ac:dyDescent="0.25">
      <c r="B20" s="5"/>
      <c r="C20" s="62"/>
      <c r="D20" s="62"/>
      <c r="E20" s="62"/>
      <c r="F20" s="62"/>
      <c r="G20" s="62"/>
      <c r="H20" s="22"/>
      <c r="I20" s="7"/>
    </row>
    <row r="21" spans="2:9" ht="34.5" customHeight="1" x14ac:dyDescent="0.25">
      <c r="B21" s="5" t="s">
        <v>9</v>
      </c>
      <c r="C21" s="112" t="s">
        <v>8</v>
      </c>
      <c r="D21" s="112"/>
      <c r="E21" s="112"/>
      <c r="F21" s="112"/>
      <c r="G21" s="112"/>
      <c r="H21" s="23"/>
      <c r="I21" s="7"/>
    </row>
    <row r="22" spans="2:9" x14ac:dyDescent="0.25">
      <c r="B22" s="5"/>
      <c r="C22" s="16"/>
      <c r="D22" s="16"/>
      <c r="E22" s="16"/>
      <c r="F22" s="16"/>
      <c r="G22" s="16"/>
      <c r="H22" s="10" t="s">
        <v>18</v>
      </c>
      <c r="I22" s="24"/>
    </row>
    <row r="23" spans="2:9" ht="16.5" thickBot="1" x14ac:dyDescent="0.3">
      <c r="B23" s="5" t="s">
        <v>10</v>
      </c>
      <c r="C23" s="127" t="s">
        <v>35</v>
      </c>
      <c r="D23" s="112"/>
      <c r="E23" s="112"/>
      <c r="F23" s="112"/>
      <c r="G23" s="112"/>
      <c r="H23" s="10"/>
      <c r="I23" s="25">
        <f>H6+H8+H10+H12+H14+H16+H18+H21</f>
        <v>0</v>
      </c>
    </row>
    <row r="24" spans="2:9" ht="16.5" customHeight="1" thickTop="1" x14ac:dyDescent="0.25">
      <c r="B24" s="5"/>
      <c r="C24" s="128"/>
      <c r="D24" s="128"/>
      <c r="E24" s="128"/>
      <c r="F24" s="128"/>
      <c r="G24" s="128"/>
      <c r="H24" s="10"/>
      <c r="I24" s="24"/>
    </row>
    <row r="25" spans="2:9" ht="15.75" hidden="1" customHeight="1" x14ac:dyDescent="0.25">
      <c r="B25" s="94" t="s">
        <v>33</v>
      </c>
      <c r="C25" s="95"/>
      <c r="D25" s="95"/>
      <c r="E25" s="95"/>
      <c r="F25" s="95"/>
      <c r="G25" s="95"/>
      <c r="H25" s="95"/>
      <c r="I25" s="120"/>
    </row>
    <row r="26" spans="2:9" ht="6" hidden="1" customHeight="1" x14ac:dyDescent="0.25">
      <c r="B26" s="20"/>
      <c r="C26" s="21"/>
      <c r="D26" s="21"/>
      <c r="E26" s="21"/>
      <c r="F26" s="21"/>
      <c r="G26" s="21"/>
      <c r="H26" s="21"/>
      <c r="I26" s="32"/>
    </row>
    <row r="27" spans="2:9" ht="38.25" hidden="1" customHeight="1" x14ac:dyDescent="0.25">
      <c r="B27" s="121" t="s">
        <v>11</v>
      </c>
      <c r="C27" s="111"/>
      <c r="D27" s="111"/>
      <c r="E27" s="111"/>
      <c r="F27" s="111"/>
      <c r="G27" s="111"/>
      <c r="H27" s="111"/>
      <c r="I27" s="122"/>
    </row>
    <row r="28" spans="2:9" ht="15" hidden="1" customHeight="1" x14ac:dyDescent="0.25">
      <c r="B28" s="101" t="s">
        <v>37</v>
      </c>
      <c r="C28" s="102"/>
      <c r="D28" s="102"/>
      <c r="E28" s="102"/>
      <c r="F28" s="102"/>
      <c r="G28" s="102"/>
      <c r="H28" s="102"/>
      <c r="I28" s="15"/>
    </row>
    <row r="29" spans="2:9" ht="47.25" hidden="1" customHeight="1" x14ac:dyDescent="0.25">
      <c r="B29" s="34"/>
      <c r="C29" s="103" t="s">
        <v>23</v>
      </c>
      <c r="D29" s="104"/>
      <c r="E29" s="104"/>
      <c r="F29" s="104"/>
      <c r="G29" s="104"/>
      <c r="H29" s="35"/>
      <c r="I29" s="36" t="s">
        <v>19</v>
      </c>
    </row>
    <row r="30" spans="2:9" ht="18" hidden="1" customHeight="1" x14ac:dyDescent="0.25">
      <c r="B30" s="105" t="s">
        <v>34</v>
      </c>
      <c r="C30" s="106"/>
      <c r="D30" s="106"/>
      <c r="E30" s="106"/>
      <c r="F30" s="106"/>
      <c r="G30" s="106"/>
      <c r="H30" s="10"/>
      <c r="I30" s="15"/>
    </row>
    <row r="31" spans="2:9" ht="15.75" hidden="1" customHeight="1" x14ac:dyDescent="0.25">
      <c r="B31" s="37"/>
      <c r="C31" s="111" t="s">
        <v>40</v>
      </c>
      <c r="D31" s="112"/>
      <c r="E31" s="112"/>
      <c r="F31" s="112"/>
      <c r="G31" s="112"/>
      <c r="H31" s="113"/>
      <c r="I31" s="15"/>
    </row>
    <row r="32" spans="2:9" ht="15.75" hidden="1" customHeight="1" x14ac:dyDescent="0.25">
      <c r="B32" s="37"/>
      <c r="C32" s="112"/>
      <c r="D32" s="112"/>
      <c r="E32" s="112"/>
      <c r="F32" s="112"/>
      <c r="G32" s="112"/>
      <c r="H32" s="113"/>
      <c r="I32" s="15"/>
    </row>
    <row r="33" spans="1:10" ht="15.75" hidden="1" customHeight="1" x14ac:dyDescent="0.25">
      <c r="B33" s="37"/>
      <c r="C33" s="112"/>
      <c r="D33" s="112"/>
      <c r="E33" s="112"/>
      <c r="F33" s="112"/>
      <c r="G33" s="112"/>
      <c r="H33" s="113"/>
      <c r="I33" s="109" t="s">
        <v>18</v>
      </c>
    </row>
    <row r="34" spans="1:10" ht="1.5" hidden="1" customHeight="1" x14ac:dyDescent="0.25">
      <c r="B34" s="37"/>
      <c r="C34" s="112"/>
      <c r="D34" s="112"/>
      <c r="E34" s="112"/>
      <c r="F34" s="112"/>
      <c r="G34" s="112"/>
      <c r="H34" s="113"/>
      <c r="I34" s="110"/>
    </row>
    <row r="35" spans="1:10" ht="15.75" hidden="1" customHeight="1" x14ac:dyDescent="0.25">
      <c r="B35" s="37"/>
      <c r="C35" s="112"/>
      <c r="D35" s="112"/>
      <c r="E35" s="112"/>
      <c r="F35" s="112"/>
      <c r="G35" s="112"/>
      <c r="H35" s="113"/>
      <c r="I35" s="15"/>
    </row>
    <row r="36" spans="1:10" ht="15.75" hidden="1" customHeight="1" x14ac:dyDescent="0.25">
      <c r="B36" s="37"/>
      <c r="C36" s="112"/>
      <c r="D36" s="112"/>
      <c r="E36" s="112"/>
      <c r="F36" s="112"/>
      <c r="G36" s="112"/>
      <c r="H36" s="113"/>
      <c r="I36" s="15"/>
    </row>
    <row r="37" spans="1:10" ht="12" hidden="1" customHeight="1" x14ac:dyDescent="0.25">
      <c r="B37" s="37"/>
      <c r="C37" s="112"/>
      <c r="D37" s="112"/>
      <c r="E37" s="112"/>
      <c r="F37" s="112"/>
      <c r="G37" s="112"/>
      <c r="H37" s="113"/>
      <c r="I37" s="15"/>
    </row>
    <row r="38" spans="1:10" ht="6" hidden="1" customHeight="1" x14ac:dyDescent="0.25">
      <c r="B38" s="37"/>
      <c r="C38" s="13"/>
      <c r="D38" s="13"/>
      <c r="E38" s="13"/>
      <c r="F38" s="13"/>
      <c r="G38" s="13"/>
      <c r="H38" s="10"/>
      <c r="I38" s="15"/>
    </row>
    <row r="39" spans="1:10" ht="32.25" hidden="1" customHeight="1" x14ac:dyDescent="0.25">
      <c r="B39" s="37"/>
      <c r="C39" s="111" t="s">
        <v>21</v>
      </c>
      <c r="D39" s="112"/>
      <c r="E39" s="112"/>
      <c r="F39" s="112"/>
      <c r="G39" s="112"/>
      <c r="H39" s="86"/>
      <c r="I39" s="109" t="s">
        <v>18</v>
      </c>
    </row>
    <row r="40" spans="1:10" ht="15.75" hidden="1" customHeight="1" x14ac:dyDescent="0.25">
      <c r="B40" s="37"/>
      <c r="C40" s="112"/>
      <c r="D40" s="112"/>
      <c r="E40" s="112"/>
      <c r="F40" s="112"/>
      <c r="G40" s="112"/>
      <c r="H40" s="86"/>
      <c r="I40" s="110"/>
    </row>
    <row r="41" spans="1:10" ht="6" hidden="1" customHeight="1" x14ac:dyDescent="0.25">
      <c r="B41" s="37"/>
      <c r="C41" s="13"/>
      <c r="D41" s="13"/>
      <c r="E41" s="13"/>
      <c r="F41" s="13"/>
      <c r="G41" s="13"/>
      <c r="H41" s="10"/>
      <c r="I41" s="38"/>
    </row>
    <row r="42" spans="1:10" ht="15.75" hidden="1" customHeight="1" x14ac:dyDescent="0.25">
      <c r="B42" s="37"/>
      <c r="C42" s="111" t="s">
        <v>20</v>
      </c>
      <c r="D42" s="112"/>
      <c r="E42" s="112"/>
      <c r="F42" s="112"/>
      <c r="G42" s="112"/>
      <c r="H42" s="86"/>
      <c r="I42" s="15"/>
    </row>
    <row r="43" spans="1:10" ht="15.75" hidden="1" customHeight="1" x14ac:dyDescent="0.25">
      <c r="B43" s="37"/>
      <c r="C43" s="112"/>
      <c r="D43" s="112"/>
      <c r="E43" s="112"/>
      <c r="F43" s="112"/>
      <c r="G43" s="112"/>
      <c r="H43" s="86"/>
      <c r="I43" s="109" t="s">
        <v>18</v>
      </c>
    </row>
    <row r="44" spans="1:10" ht="15" hidden="1" customHeight="1" x14ac:dyDescent="0.25">
      <c r="B44" s="37"/>
      <c r="C44" s="112"/>
      <c r="D44" s="112"/>
      <c r="E44" s="112"/>
      <c r="F44" s="112"/>
      <c r="G44" s="112"/>
      <c r="H44" s="86"/>
      <c r="I44" s="110"/>
    </row>
    <row r="45" spans="1:10" ht="6" hidden="1" customHeight="1" x14ac:dyDescent="0.25">
      <c r="B45" s="5"/>
      <c r="C45" s="33"/>
      <c r="D45" s="12"/>
      <c r="E45" s="12"/>
      <c r="F45" s="12"/>
      <c r="G45" s="12"/>
      <c r="H45" s="12"/>
      <c r="I45" s="39"/>
    </row>
    <row r="46" spans="1:10" ht="15.75" hidden="1" customHeight="1" x14ac:dyDescent="0.25">
      <c r="B46" s="114" t="s">
        <v>32</v>
      </c>
      <c r="C46" s="115"/>
      <c r="D46" s="115"/>
      <c r="E46" s="115"/>
      <c r="F46" s="115"/>
      <c r="G46" s="115"/>
      <c r="H46" s="115"/>
      <c r="I46" s="116"/>
    </row>
    <row r="47" spans="1:10" s="3" customFormat="1" ht="26.25" hidden="1" customHeight="1" x14ac:dyDescent="0.25">
      <c r="A47" s="2"/>
      <c r="B47" s="117"/>
      <c r="C47" s="118"/>
      <c r="D47" s="118"/>
      <c r="E47" s="118"/>
      <c r="F47" s="118"/>
      <c r="G47" s="118"/>
      <c r="H47" s="118"/>
      <c r="I47" s="119"/>
      <c r="J47" s="4"/>
    </row>
    <row r="48" spans="1:10" ht="7.5" hidden="1" customHeight="1" x14ac:dyDescent="0.25">
      <c r="B48" s="89"/>
      <c r="C48" s="107"/>
      <c r="D48" s="107"/>
      <c r="E48" s="107"/>
      <c r="F48" s="107"/>
      <c r="G48" s="107"/>
      <c r="H48" s="107"/>
      <c r="I48" s="108"/>
    </row>
    <row r="49" spans="2:9" ht="18" hidden="1" customHeight="1" x14ac:dyDescent="0.25">
      <c r="B49" s="85" t="s">
        <v>22</v>
      </c>
      <c r="C49" s="86"/>
      <c r="D49" s="86"/>
      <c r="E49" s="86"/>
      <c r="F49" s="86"/>
      <c r="G49" s="86"/>
      <c r="H49" s="86"/>
      <c r="I49" s="87"/>
    </row>
    <row r="50" spans="2:9" ht="18" hidden="1" customHeight="1" x14ac:dyDescent="0.25">
      <c r="B50" s="88"/>
      <c r="C50" s="86"/>
      <c r="D50" s="86"/>
      <c r="E50" s="86"/>
      <c r="F50" s="86"/>
      <c r="G50" s="86"/>
      <c r="H50" s="86"/>
      <c r="I50" s="87"/>
    </row>
    <row r="51" spans="2:9" ht="18" hidden="1" customHeight="1" x14ac:dyDescent="0.25">
      <c r="B51" s="88"/>
      <c r="C51" s="86"/>
      <c r="D51" s="86"/>
      <c r="E51" s="86"/>
      <c r="F51" s="86"/>
      <c r="G51" s="86"/>
      <c r="H51" s="86"/>
      <c r="I51" s="87"/>
    </row>
    <row r="52" spans="2:9" ht="18" hidden="1" customHeight="1" x14ac:dyDescent="0.25">
      <c r="B52" s="88"/>
      <c r="C52" s="86"/>
      <c r="D52" s="86"/>
      <c r="E52" s="86"/>
      <c r="F52" s="86"/>
      <c r="G52" s="86"/>
      <c r="H52" s="86"/>
      <c r="I52" s="87"/>
    </row>
    <row r="53" spans="2:9" ht="23.25" hidden="1" customHeight="1" x14ac:dyDescent="0.25">
      <c r="B53" s="88"/>
      <c r="C53" s="86"/>
      <c r="D53" s="86"/>
      <c r="E53" s="86"/>
      <c r="F53" s="86"/>
      <c r="G53" s="86"/>
      <c r="H53" s="86"/>
      <c r="I53" s="87"/>
    </row>
    <row r="54" spans="2:9" ht="9" hidden="1" customHeight="1" x14ac:dyDescent="0.25">
      <c r="B54" s="89"/>
      <c r="C54" s="86"/>
      <c r="D54" s="86"/>
      <c r="E54" s="86"/>
      <c r="F54" s="86"/>
      <c r="G54" s="86"/>
      <c r="H54" s="86"/>
      <c r="I54" s="87"/>
    </row>
    <row r="55" spans="2:9" ht="18" hidden="1" customHeight="1" x14ac:dyDescent="0.25">
      <c r="B55" s="5"/>
      <c r="C55" s="41" t="s">
        <v>12</v>
      </c>
      <c r="D55" s="12"/>
      <c r="E55" s="12"/>
      <c r="F55" s="12"/>
      <c r="G55" s="90"/>
      <c r="H55" s="96"/>
      <c r="I55" s="97"/>
    </row>
    <row r="56" spans="2:9" ht="6.75" hidden="1" customHeight="1" x14ac:dyDescent="0.25">
      <c r="B56" s="5"/>
      <c r="C56" s="10"/>
      <c r="D56" s="12"/>
      <c r="E56" s="12"/>
      <c r="F56" s="12"/>
      <c r="G56" s="28"/>
      <c r="H56" s="28"/>
      <c r="I56" s="42"/>
    </row>
    <row r="57" spans="2:9" ht="17.25" hidden="1" customHeight="1" x14ac:dyDescent="0.25">
      <c r="B57" s="5"/>
      <c r="C57" s="41" t="s">
        <v>13</v>
      </c>
      <c r="D57" s="12"/>
      <c r="E57" s="12"/>
      <c r="F57" s="12"/>
      <c r="G57" s="90"/>
      <c r="H57" s="90"/>
      <c r="I57" s="91"/>
    </row>
    <row r="58" spans="2:9" ht="7.5" hidden="1" customHeight="1" x14ac:dyDescent="0.25">
      <c r="B58" s="5"/>
      <c r="C58" s="43"/>
      <c r="D58" s="12"/>
      <c r="E58" s="12"/>
      <c r="F58" s="12"/>
      <c r="G58" s="12"/>
      <c r="H58" s="12"/>
      <c r="I58" s="39"/>
    </row>
    <row r="59" spans="2:9" ht="17.25" hidden="1" customHeight="1" x14ac:dyDescent="0.25">
      <c r="B59" s="27" t="s">
        <v>18</v>
      </c>
      <c r="C59" s="44" t="s">
        <v>36</v>
      </c>
      <c r="D59" s="12"/>
      <c r="E59" s="12"/>
      <c r="F59" s="12"/>
      <c r="G59" s="12"/>
      <c r="H59" s="45">
        <f>H6+H16+H21</f>
        <v>0</v>
      </c>
      <c r="I59" s="39"/>
    </row>
    <row r="60" spans="2:9" ht="6.75" hidden="1" customHeight="1" x14ac:dyDescent="0.25">
      <c r="B60" s="27"/>
      <c r="C60" s="44"/>
      <c r="D60" s="12"/>
      <c r="E60" s="12"/>
      <c r="F60" s="12"/>
      <c r="G60" s="12"/>
      <c r="H60" s="12"/>
      <c r="I60" s="39"/>
    </row>
    <row r="61" spans="2:9" ht="15.75" hidden="1" customHeight="1" x14ac:dyDescent="0.25">
      <c r="B61" s="27" t="s">
        <v>18</v>
      </c>
      <c r="C61" s="44" t="s">
        <v>25</v>
      </c>
      <c r="D61" s="12"/>
      <c r="E61" s="12"/>
      <c r="F61" s="12"/>
      <c r="G61" s="12"/>
      <c r="H61" s="45" t="e">
        <f>H8+H10+H12+H14+H16+#REF!</f>
        <v>#REF!</v>
      </c>
      <c r="I61" s="39"/>
    </row>
    <row r="62" spans="2:9" ht="6.75" hidden="1" customHeight="1" x14ac:dyDescent="0.25">
      <c r="B62" s="27"/>
      <c r="C62" s="43"/>
      <c r="D62" s="12"/>
      <c r="E62" s="12"/>
      <c r="F62" s="12"/>
      <c r="G62" s="12"/>
      <c r="H62" s="12"/>
      <c r="I62" s="39"/>
    </row>
    <row r="63" spans="2:9" ht="15.75" hidden="1" customHeight="1" x14ac:dyDescent="0.25">
      <c r="B63" s="27" t="s">
        <v>18</v>
      </c>
      <c r="C63" s="10" t="s">
        <v>29</v>
      </c>
      <c r="D63" s="12"/>
      <c r="E63" s="12"/>
      <c r="F63" s="12"/>
      <c r="G63" s="12"/>
      <c r="H63" s="45" t="e">
        <f>H59+H61</f>
        <v>#REF!</v>
      </c>
      <c r="I63" s="39"/>
    </row>
    <row r="64" spans="2:9" ht="6.75" hidden="1" customHeight="1" x14ac:dyDescent="0.25">
      <c r="B64" s="27"/>
      <c r="C64" s="43"/>
      <c r="D64" s="12"/>
      <c r="E64" s="12"/>
      <c r="F64" s="12"/>
      <c r="G64" s="12"/>
      <c r="H64" s="12"/>
      <c r="I64" s="39"/>
    </row>
    <row r="65" spans="2:16" ht="15.75" hidden="1" customHeight="1" x14ac:dyDescent="0.25">
      <c r="B65" s="27" t="s">
        <v>18</v>
      </c>
      <c r="C65" s="10" t="s">
        <v>41</v>
      </c>
      <c r="D65" s="12"/>
      <c r="E65" s="12"/>
      <c r="F65" s="12"/>
      <c r="G65" s="12"/>
      <c r="H65" s="46">
        <v>0</v>
      </c>
      <c r="I65" s="39"/>
    </row>
    <row r="66" spans="2:16" ht="15" hidden="1" customHeight="1" x14ac:dyDescent="0.25">
      <c r="B66" s="27"/>
      <c r="C66" s="149" t="s">
        <v>42</v>
      </c>
      <c r="D66" s="86"/>
      <c r="E66" s="86"/>
      <c r="F66" s="86"/>
      <c r="G66" s="86"/>
      <c r="H66" s="12"/>
      <c r="I66" s="39"/>
    </row>
    <row r="67" spans="2:16" ht="22.5" hidden="1" customHeight="1" x14ac:dyDescent="0.25">
      <c r="B67" s="27" t="s">
        <v>18</v>
      </c>
      <c r="C67" s="10" t="s">
        <v>27</v>
      </c>
      <c r="D67" s="12"/>
      <c r="E67" s="12"/>
      <c r="F67" s="12"/>
      <c r="G67" s="12"/>
      <c r="H67" s="45" t="e">
        <f>H63-H65</f>
        <v>#REF!</v>
      </c>
      <c r="I67" s="39"/>
    </row>
    <row r="68" spans="2:16" ht="15.75" hidden="1" customHeight="1" x14ac:dyDescent="0.25">
      <c r="B68" s="27"/>
      <c r="C68" s="92" t="s">
        <v>38</v>
      </c>
      <c r="D68" s="93"/>
      <c r="E68" s="93"/>
      <c r="F68" s="93"/>
      <c r="G68" s="12"/>
      <c r="H68" s="48"/>
      <c r="I68" s="39"/>
    </row>
    <row r="69" spans="2:16" ht="15.75" hidden="1" customHeight="1" x14ac:dyDescent="0.25">
      <c r="B69" s="27"/>
      <c r="C69" s="93"/>
      <c r="D69" s="93"/>
      <c r="E69" s="93"/>
      <c r="F69" s="93"/>
      <c r="G69" s="12"/>
      <c r="H69" s="12"/>
      <c r="I69" s="39"/>
    </row>
    <row r="70" spans="2:16" ht="6.75" hidden="1" customHeight="1" x14ac:dyDescent="0.25">
      <c r="B70" s="27"/>
      <c r="C70" s="47"/>
      <c r="D70" s="47"/>
      <c r="E70" s="47"/>
      <c r="F70" s="47"/>
      <c r="G70" s="12"/>
      <c r="H70" s="12"/>
      <c r="I70" s="39"/>
    </row>
    <row r="71" spans="2:16" ht="13.5" hidden="1" customHeight="1" x14ac:dyDescent="0.25">
      <c r="B71" s="27" t="s">
        <v>18</v>
      </c>
      <c r="C71" s="10" t="s">
        <v>28</v>
      </c>
      <c r="D71" s="12"/>
      <c r="E71" s="12"/>
      <c r="F71" s="12"/>
      <c r="G71" s="12"/>
      <c r="H71" s="45" t="e">
        <f>H67/2</f>
        <v>#REF!</v>
      </c>
      <c r="I71" s="39"/>
    </row>
    <row r="72" spans="2:16" ht="12.75" hidden="1" customHeight="1" x14ac:dyDescent="0.25">
      <c r="B72" s="27"/>
      <c r="C72" s="92" t="s">
        <v>39</v>
      </c>
      <c r="D72" s="93"/>
      <c r="E72" s="93"/>
      <c r="F72" s="93"/>
      <c r="G72" s="12"/>
      <c r="H72" s="12"/>
      <c r="I72" s="39"/>
    </row>
    <row r="73" spans="2:16" ht="13.5" hidden="1" customHeight="1" x14ac:dyDescent="0.25">
      <c r="B73" s="27"/>
      <c r="C73" s="93"/>
      <c r="D73" s="93"/>
      <c r="E73" s="93"/>
      <c r="F73" s="93"/>
      <c r="G73" s="12"/>
      <c r="H73" s="12"/>
      <c r="I73" s="39"/>
    </row>
    <row r="74" spans="2:16" ht="13.5" hidden="1" customHeight="1" x14ac:dyDescent="0.25">
      <c r="B74" s="27"/>
      <c r="C74" s="47"/>
      <c r="D74" s="47"/>
      <c r="E74" s="47"/>
      <c r="F74" s="47"/>
      <c r="G74" s="12"/>
      <c r="H74" s="12"/>
      <c r="I74" s="39"/>
    </row>
    <row r="75" spans="2:16" ht="17.25" hidden="1" customHeight="1" x14ac:dyDescent="0.25">
      <c r="B75" s="5" t="s">
        <v>14</v>
      </c>
      <c r="C75" s="49" t="s">
        <v>16</v>
      </c>
      <c r="D75" s="26"/>
      <c r="E75" s="26"/>
      <c r="F75" s="26"/>
      <c r="G75" s="26"/>
      <c r="H75" s="29"/>
      <c r="I75" s="30">
        <v>0</v>
      </c>
    </row>
    <row r="76" spans="2:16" ht="21" hidden="1" customHeight="1" x14ac:dyDescent="0.25">
      <c r="B76" s="18"/>
      <c r="C76" s="50" t="s">
        <v>26</v>
      </c>
      <c r="D76" s="51"/>
      <c r="E76" s="51"/>
      <c r="F76" s="51"/>
      <c r="G76" s="51"/>
      <c r="H76" s="31"/>
      <c r="I76" s="19"/>
    </row>
    <row r="77" spans="2:16" ht="15.75" customHeight="1" x14ac:dyDescent="0.25">
      <c r="B77" s="94" t="s">
        <v>55</v>
      </c>
      <c r="C77" s="95"/>
      <c r="D77" s="95"/>
      <c r="E77" s="95"/>
      <c r="F77" s="95"/>
      <c r="G77" s="95"/>
      <c r="H77" s="95"/>
      <c r="I77" s="95"/>
      <c r="J77" s="94" t="s">
        <v>59</v>
      </c>
      <c r="K77" s="95"/>
      <c r="L77" s="95"/>
      <c r="M77" s="136"/>
      <c r="N77" s="136"/>
      <c r="O77" s="136"/>
      <c r="P77" s="57"/>
    </row>
    <row r="78" spans="2:16" ht="17.25" customHeight="1" x14ac:dyDescent="0.25">
      <c r="B78" s="52"/>
      <c r="C78" s="40"/>
      <c r="D78" s="40"/>
      <c r="E78" s="40"/>
      <c r="F78" s="40"/>
      <c r="G78" s="40"/>
      <c r="H78" s="40"/>
      <c r="I78" s="56"/>
      <c r="J78" s="133" t="s">
        <v>45</v>
      </c>
      <c r="K78" s="134"/>
      <c r="L78" s="134"/>
      <c r="M78" s="133" t="s">
        <v>60</v>
      </c>
      <c r="N78" s="134"/>
      <c r="O78" s="135"/>
    </row>
    <row r="79" spans="2:16" ht="17.25" customHeight="1" x14ac:dyDescent="0.25">
      <c r="B79" s="5" t="s">
        <v>24</v>
      </c>
      <c r="C79" s="99" t="s">
        <v>31</v>
      </c>
      <c r="D79" s="99"/>
      <c r="E79" s="99"/>
      <c r="F79" s="99"/>
      <c r="G79" s="99"/>
      <c r="H79" s="53">
        <f>I23</f>
        <v>0</v>
      </c>
      <c r="I79" s="29"/>
      <c r="J79" s="130"/>
      <c r="K79" s="131"/>
      <c r="L79" s="131"/>
      <c r="M79" s="130" t="s">
        <v>51</v>
      </c>
      <c r="N79" s="131"/>
      <c r="O79" s="132"/>
    </row>
    <row r="80" spans="2:16" ht="17.25" customHeight="1" x14ac:dyDescent="0.25">
      <c r="B80" s="5"/>
      <c r="C80" s="14"/>
      <c r="D80" s="16"/>
      <c r="E80" s="16"/>
      <c r="F80" s="16"/>
      <c r="G80" s="16"/>
      <c r="H80" s="54"/>
      <c r="I80" s="29"/>
      <c r="J80" s="70">
        <v>2</v>
      </c>
      <c r="K80" s="71"/>
      <c r="L80" s="71"/>
      <c r="M80" s="76">
        <v>40880</v>
      </c>
      <c r="N80" s="77"/>
      <c r="O80" s="78"/>
      <c r="P80" s="58"/>
    </row>
    <row r="81" spans="2:16" ht="17.25" customHeight="1" x14ac:dyDescent="0.25">
      <c r="B81" s="5" t="s">
        <v>15</v>
      </c>
      <c r="C81" s="98" t="s">
        <v>57</v>
      </c>
      <c r="D81" s="98"/>
      <c r="E81" s="98"/>
      <c r="F81" s="98"/>
      <c r="G81" s="98"/>
      <c r="H81" s="53"/>
      <c r="I81" s="15"/>
      <c r="J81" s="70">
        <v>3</v>
      </c>
      <c r="K81" s="71"/>
      <c r="L81" s="71"/>
      <c r="M81" s="76">
        <v>51640</v>
      </c>
      <c r="N81" s="77"/>
      <c r="O81" s="78"/>
      <c r="P81" s="58"/>
    </row>
    <row r="82" spans="2:16" ht="17.25" customHeight="1" x14ac:dyDescent="0.25">
      <c r="B82" s="5"/>
      <c r="C82" s="100" t="s">
        <v>58</v>
      </c>
      <c r="D82" s="100"/>
      <c r="E82" s="100"/>
      <c r="F82" s="100"/>
      <c r="G82" s="100"/>
      <c r="H82" s="54"/>
      <c r="I82" s="15"/>
      <c r="J82" s="70">
        <v>4</v>
      </c>
      <c r="K82" s="71"/>
      <c r="L82" s="71"/>
      <c r="M82" s="76">
        <v>62400</v>
      </c>
      <c r="N82" s="77"/>
      <c r="O82" s="78"/>
    </row>
    <row r="83" spans="2:16" x14ac:dyDescent="0.25">
      <c r="B83" s="5"/>
      <c r="C83" s="100"/>
      <c r="D83" s="100"/>
      <c r="E83" s="100"/>
      <c r="F83" s="100"/>
      <c r="G83" s="100"/>
      <c r="H83" s="10"/>
      <c r="I83" s="24"/>
      <c r="J83" s="71">
        <v>5</v>
      </c>
      <c r="K83" s="71"/>
      <c r="L83" s="71"/>
      <c r="M83" s="76">
        <v>73160</v>
      </c>
      <c r="N83" s="77"/>
      <c r="O83" s="78"/>
    </row>
    <row r="84" spans="2:16" ht="16.5" customHeight="1" x14ac:dyDescent="0.25">
      <c r="B84" s="34"/>
      <c r="C84" s="12"/>
      <c r="D84" s="12"/>
      <c r="E84" s="12"/>
      <c r="F84" s="12"/>
      <c r="G84" s="12"/>
      <c r="H84" s="40"/>
      <c r="I84" s="55"/>
      <c r="J84" s="70">
        <v>6</v>
      </c>
      <c r="K84" s="71"/>
      <c r="L84" s="71"/>
      <c r="M84" s="76">
        <v>83920</v>
      </c>
      <c r="N84" s="77"/>
      <c r="O84" s="78"/>
    </row>
    <row r="85" spans="2:16" ht="15.75" customHeight="1" x14ac:dyDescent="0.25">
      <c r="B85" s="34"/>
      <c r="C85" s="12"/>
      <c r="D85" s="12"/>
      <c r="E85" s="12"/>
      <c r="F85" s="12"/>
      <c r="G85" s="12"/>
      <c r="H85" s="40"/>
      <c r="I85" s="55"/>
      <c r="J85" s="70">
        <v>7</v>
      </c>
      <c r="K85" s="71"/>
      <c r="L85" s="71"/>
      <c r="M85" s="76">
        <v>94680</v>
      </c>
      <c r="N85" s="77"/>
      <c r="O85" s="78"/>
    </row>
    <row r="86" spans="2:16" ht="21.75" customHeight="1" x14ac:dyDescent="0.25">
      <c r="B86" s="34"/>
      <c r="C86" s="62"/>
      <c r="D86" s="112" t="s">
        <v>61</v>
      </c>
      <c r="E86" s="112"/>
      <c r="F86" s="112"/>
      <c r="G86" s="112"/>
      <c r="H86" s="112"/>
      <c r="I86" s="55"/>
      <c r="J86" s="70">
        <v>8</v>
      </c>
      <c r="K86" s="71"/>
      <c r="L86" s="71"/>
      <c r="M86" s="76">
        <v>105440</v>
      </c>
      <c r="N86" s="77"/>
      <c r="O86" s="78"/>
    </row>
    <row r="87" spans="2:16" ht="15.75" customHeight="1" x14ac:dyDescent="0.25">
      <c r="B87" s="5"/>
      <c r="C87" s="64"/>
      <c r="D87" s="64"/>
      <c r="E87" s="64"/>
      <c r="F87" s="64"/>
      <c r="G87" s="64"/>
      <c r="H87" s="10"/>
      <c r="I87" s="24"/>
      <c r="J87" s="70">
        <v>9</v>
      </c>
      <c r="K87" s="71"/>
      <c r="L87" s="72"/>
      <c r="M87" s="76">
        <v>116200</v>
      </c>
      <c r="N87" s="77"/>
      <c r="O87" s="78"/>
    </row>
    <row r="88" spans="2:16" ht="15.75" customHeight="1" x14ac:dyDescent="0.25">
      <c r="B88" s="5"/>
      <c r="C88" s="62"/>
      <c r="D88" s="112" t="s">
        <v>62</v>
      </c>
      <c r="E88" s="112"/>
      <c r="F88" s="112"/>
      <c r="G88" s="112"/>
      <c r="H88" s="112"/>
      <c r="I88" s="15"/>
      <c r="J88" s="70">
        <v>10</v>
      </c>
      <c r="K88" s="71"/>
      <c r="L88" s="72"/>
      <c r="M88" s="76">
        <v>129960</v>
      </c>
      <c r="N88" s="77"/>
      <c r="O88" s="78"/>
    </row>
    <row r="89" spans="2:16" ht="16.5" customHeight="1" x14ac:dyDescent="0.25">
      <c r="B89" s="5"/>
      <c r="C89" s="62"/>
      <c r="D89" s="62"/>
      <c r="E89" s="62"/>
      <c r="F89" s="62"/>
      <c r="G89" s="62"/>
      <c r="H89" s="10"/>
      <c r="I89" s="15"/>
      <c r="J89" s="70">
        <v>11</v>
      </c>
      <c r="K89" s="71"/>
      <c r="L89" s="72"/>
      <c r="M89" s="76">
        <v>137720</v>
      </c>
      <c r="N89" s="77"/>
      <c r="O89" s="78"/>
    </row>
    <row r="90" spans="2:16" ht="15.75" customHeight="1" x14ac:dyDescent="0.25">
      <c r="B90" s="4"/>
      <c r="C90" s="62"/>
      <c r="I90" s="68"/>
      <c r="J90" s="70">
        <v>12</v>
      </c>
      <c r="K90" s="71"/>
      <c r="L90" s="72"/>
      <c r="M90" s="76">
        <v>148480</v>
      </c>
      <c r="N90" s="77"/>
      <c r="O90" s="78"/>
    </row>
    <row r="91" spans="2:16" x14ac:dyDescent="0.25">
      <c r="B91" s="4"/>
      <c r="I91" s="68"/>
      <c r="J91" s="70">
        <v>13</v>
      </c>
      <c r="K91" s="71"/>
      <c r="L91" s="72"/>
      <c r="M91" s="76">
        <v>159240</v>
      </c>
      <c r="N91" s="77"/>
      <c r="O91" s="78"/>
    </row>
    <row r="92" spans="2:16" x14ac:dyDescent="0.25">
      <c r="B92" s="67"/>
      <c r="I92" s="69"/>
      <c r="J92" s="70">
        <v>14</v>
      </c>
      <c r="K92" s="71"/>
      <c r="L92" s="72"/>
      <c r="M92" s="76">
        <v>170000</v>
      </c>
      <c r="N92" s="77"/>
      <c r="O92" s="78"/>
    </row>
    <row r="93" spans="2:16" x14ac:dyDescent="0.25">
      <c r="B93" s="84" t="s">
        <v>43</v>
      </c>
      <c r="C93" s="82"/>
      <c r="D93" s="82"/>
      <c r="E93" s="82"/>
      <c r="F93" s="65"/>
      <c r="G93" s="66"/>
      <c r="H93" s="82" t="s">
        <v>17</v>
      </c>
      <c r="I93" s="83"/>
      <c r="J93" s="73"/>
      <c r="K93" s="74"/>
      <c r="L93" s="75"/>
      <c r="M93" s="79"/>
      <c r="N93" s="80"/>
      <c r="O93" s="81"/>
    </row>
  </sheetData>
  <sheetProtection formatCells="0" selectLockedCells="1" selectUnlockedCells="1"/>
  <dataConsolidate/>
  <mergeCells count="79">
    <mergeCell ref="M80:O80"/>
    <mergeCell ref="M82:O82"/>
    <mergeCell ref="M83:O83"/>
    <mergeCell ref="M84:O84"/>
    <mergeCell ref="M85:O85"/>
    <mergeCell ref="M81:O81"/>
    <mergeCell ref="J87:L87"/>
    <mergeCell ref="J88:L88"/>
    <mergeCell ref="J89:L89"/>
    <mergeCell ref="M90:O90"/>
    <mergeCell ref="M86:O86"/>
    <mergeCell ref="M87:O87"/>
    <mergeCell ref="M88:O88"/>
    <mergeCell ref="M89:O89"/>
    <mergeCell ref="J86:L86"/>
    <mergeCell ref="J80:L80"/>
    <mergeCell ref="J82:L82"/>
    <mergeCell ref="J83:L83"/>
    <mergeCell ref="J84:L84"/>
    <mergeCell ref="J85:L85"/>
    <mergeCell ref="J81:L81"/>
    <mergeCell ref="M79:O79"/>
    <mergeCell ref="M78:O78"/>
    <mergeCell ref="J77:O77"/>
    <mergeCell ref="B3:I3"/>
    <mergeCell ref="C12:G12"/>
    <mergeCell ref="C14:G14"/>
    <mergeCell ref="C10:G10"/>
    <mergeCell ref="B4:I4"/>
    <mergeCell ref="B5:I5"/>
    <mergeCell ref="C6:G6"/>
    <mergeCell ref="C8:G8"/>
    <mergeCell ref="H18:H19"/>
    <mergeCell ref="C66:G66"/>
    <mergeCell ref="C42:H44"/>
    <mergeCell ref="J78:L79"/>
    <mergeCell ref="B25:I25"/>
    <mergeCell ref="B27:I27"/>
    <mergeCell ref="B2:C2"/>
    <mergeCell ref="D2:E2"/>
    <mergeCell ref="F2:G2"/>
    <mergeCell ref="H2:I2"/>
    <mergeCell ref="C16:G16"/>
    <mergeCell ref="C21:G21"/>
    <mergeCell ref="C23:G23"/>
    <mergeCell ref="C24:G24"/>
    <mergeCell ref="C18:G19"/>
    <mergeCell ref="B18:B19"/>
    <mergeCell ref="B28:H28"/>
    <mergeCell ref="C29:G29"/>
    <mergeCell ref="B30:G30"/>
    <mergeCell ref="B48:I48"/>
    <mergeCell ref="I33:I34"/>
    <mergeCell ref="I39:I40"/>
    <mergeCell ref="I43:I44"/>
    <mergeCell ref="C31:H37"/>
    <mergeCell ref="B46:I47"/>
    <mergeCell ref="C39:H40"/>
    <mergeCell ref="H93:I93"/>
    <mergeCell ref="B93:E93"/>
    <mergeCell ref="B49:I53"/>
    <mergeCell ref="B54:I54"/>
    <mergeCell ref="G57:I57"/>
    <mergeCell ref="C68:F69"/>
    <mergeCell ref="C72:F73"/>
    <mergeCell ref="B77:I77"/>
    <mergeCell ref="G55:I55"/>
    <mergeCell ref="C81:G81"/>
    <mergeCell ref="C79:G79"/>
    <mergeCell ref="C82:G83"/>
    <mergeCell ref="D86:H86"/>
    <mergeCell ref="D88:H88"/>
    <mergeCell ref="J90:L90"/>
    <mergeCell ref="J91:L91"/>
    <mergeCell ref="J92:L92"/>
    <mergeCell ref="J93:L93"/>
    <mergeCell ref="M91:O91"/>
    <mergeCell ref="M92:O92"/>
    <mergeCell ref="M93:O93"/>
  </mergeCells>
  <phoneticPr fontId="0" type="noConversion"/>
  <hyperlinks>
    <hyperlink ref="B3:I3" r:id="rId1" location="12-14-28" display="https://iga.in.gov/laws/2024/ic/titles/12 - 12-14-28" xr:uid="{D0670692-FF93-4B2A-BC27-6A000C16B85B}"/>
    <hyperlink ref="C82:G83" r:id="rId2" display="To locate 200% of FPL, reference chart to the right or reference HHS FPL document here." xr:uid="{A4EA9D33-3487-4D59-828C-FDDF519A5DBD}"/>
  </hyperlinks>
  <pageMargins left="0.8" right="0.5" top="0.75" bottom="0.3" header="0.5" footer="0.5"/>
  <pageSetup scale="90" orientation="portrait" r:id="rId3"/>
  <headerFooter alignWithMargins="0">
    <oddFooter>&amp;L&amp;"Times New Roman,Italic"
Sample Form &amp;C&amp;"Times New Roman,Italic"
Updated November 2006&amp;R
&amp;P of 5]</oddFooter>
  </headerFooter>
  <rowBreaks count="2" manualBreakCount="2">
    <brk id="24" max="16383" man="1"/>
    <brk id="76"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1027" r:id="rId6" name="Check Box 3">
              <controlPr locked="0" defaultSize="0" autoFill="0" autoLine="0" autoPict="0">
                <anchor moveWithCells="1">
                  <from>
                    <xdr:col>1</xdr:col>
                    <xdr:colOff>0</xdr:colOff>
                    <xdr:row>2</xdr:row>
                    <xdr:rowOff>0</xdr:rowOff>
                  </from>
                  <to>
                    <xdr:col>2</xdr:col>
                    <xdr:colOff>0</xdr:colOff>
                    <xdr:row>2</xdr:row>
                    <xdr:rowOff>228600</xdr:rowOff>
                  </to>
                </anchor>
              </controlPr>
            </control>
          </mc:Choice>
        </mc:AlternateContent>
        <mc:AlternateContent xmlns:mc="http://schemas.openxmlformats.org/markup-compatibility/2006">
          <mc:Choice Requires="x14">
            <control shapeId="1029" r:id="rId7" name="Check Box 5">
              <controlPr locked="0" defaultSize="0" autoFill="0" autoLine="0" autoPict="0">
                <anchor moveWithCells="1">
                  <from>
                    <xdr:col>2</xdr:col>
                    <xdr:colOff>0</xdr:colOff>
                    <xdr:row>87</xdr:row>
                    <xdr:rowOff>0</xdr:rowOff>
                  </from>
                  <to>
                    <xdr:col>2</xdr:col>
                    <xdr:colOff>314325</xdr:colOff>
                    <xdr:row>88</xdr:row>
                    <xdr:rowOff>28575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14</xdr:col>
                    <xdr:colOff>142875</xdr:colOff>
                    <xdr:row>102</xdr:row>
                    <xdr:rowOff>0</xdr:rowOff>
                  </from>
                  <to>
                    <xdr:col>15</xdr:col>
                    <xdr:colOff>19050</xdr:colOff>
                    <xdr:row>103</xdr:row>
                    <xdr:rowOff>190500</xdr:rowOff>
                  </to>
                </anchor>
              </controlPr>
            </control>
          </mc:Choice>
        </mc:AlternateContent>
        <mc:AlternateContent xmlns:mc="http://schemas.openxmlformats.org/markup-compatibility/2006">
          <mc:Choice Requires="x14">
            <control shapeId="1033" r:id="rId9" name="Check Box 9">
              <controlPr locked="0" defaultSize="0" autoFill="0" autoLine="0" autoPict="0">
                <anchor moveWithCells="1">
                  <from>
                    <xdr:col>2</xdr:col>
                    <xdr:colOff>0</xdr:colOff>
                    <xdr:row>85</xdr:row>
                    <xdr:rowOff>0</xdr:rowOff>
                  </from>
                  <to>
                    <xdr:col>2</xdr:col>
                    <xdr:colOff>314325</xdr:colOff>
                    <xdr:row>85</xdr:row>
                    <xdr:rowOff>228600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E52DFE735762D46A73C6E3C0F088B88" ma:contentTypeVersion="5" ma:contentTypeDescription="Create a new document." ma:contentTypeScope="" ma:versionID="7da2785932a7079d80c51564baa29ef7">
  <xsd:schema xmlns:xsd="http://www.w3.org/2001/XMLSchema" xmlns:xs="http://www.w3.org/2001/XMLSchema" xmlns:p="http://schemas.microsoft.com/office/2006/metadata/properties" xmlns:ns3="9f67e7f1-ca51-4a61-afea-9c0e8b806d1b" xmlns:ns4="2aeae662-d870-4d38-8e4f-258c9217219f" targetNamespace="http://schemas.microsoft.com/office/2006/metadata/properties" ma:root="true" ma:fieldsID="ba27c3134f9a4a1b404d4ed210a507ab" ns3:_="" ns4:_="">
    <xsd:import namespace="9f67e7f1-ca51-4a61-afea-9c0e8b806d1b"/>
    <xsd:import namespace="2aeae662-d870-4d38-8e4f-258c9217219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7e7f1-ca51-4a61-afea-9c0e8b806d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eae662-d870-4d38-8e4f-258c9217219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9312531-9259-4E07-95A4-2FA63496538C}">
  <ds:schemaRefs>
    <ds:schemaRef ds:uri="http://schemas.microsoft.com/sharepoint/v3/contenttype/forms"/>
  </ds:schemaRefs>
</ds:datastoreItem>
</file>

<file path=customXml/itemProps2.xml><?xml version="1.0" encoding="utf-8"?>
<ds:datastoreItem xmlns:ds="http://schemas.openxmlformats.org/officeDocument/2006/customXml" ds:itemID="{BEDF570E-33F0-4360-855E-1662E0DAAC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67e7f1-ca51-4a61-afea-9c0e8b806d1b"/>
    <ds:schemaRef ds:uri="2aeae662-d870-4d38-8e4f-258c92172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2A6B3F-5D85-473F-8F6D-AA5A890D34A7}">
  <ds:schemaRefs>
    <ds:schemaRef ds:uri="http://schemas.microsoft.com/office/infopath/2007/PartnerControls"/>
    <ds:schemaRef ds:uri="2aeae662-d870-4d38-8e4f-258c9217219f"/>
    <ds:schemaRef ds:uri="http://schemas.microsoft.com/office/2006/metadata/properties"/>
    <ds:schemaRef ds:uri="http://purl.org/dc/elements/1.1/"/>
    <ds:schemaRef ds:uri="http://schemas.microsoft.com/office/2006/documentManagement/types"/>
    <ds:schemaRef ds:uri="http://www.w3.org/XML/1998/namespace"/>
    <ds:schemaRef ds:uri="http://schemas.openxmlformats.org/package/2006/metadata/core-properties"/>
    <ds:schemaRef ds:uri="http://purl.org/dc/dcmitype/"/>
    <ds:schemaRef ds:uri="9f67e7f1-ca51-4a61-afea-9c0e8b806d1b"/>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Rental Income Calculation</vt:lpstr>
      <vt:lpstr>'Rental Income Calculation'!Print_Area</vt:lpstr>
    </vt:vector>
  </TitlesOfParts>
  <Company>Aids Housing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mariah</dc:creator>
  <cp:lastModifiedBy>Bremer, Wesley</cp:lastModifiedBy>
  <cp:lastPrinted>2024-06-20T13:18:12Z</cp:lastPrinted>
  <dcterms:created xsi:type="dcterms:W3CDTF">2006-08-07T21:01:37Z</dcterms:created>
  <dcterms:modified xsi:type="dcterms:W3CDTF">2024-08-30T13:40:23Z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0x010100DE52DFE735762D46A73C6E3C0F088B88</vt:lpwstr>
  </property>
</Properties>
</file>