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C:\Users\KuBrown\Downloads\"/>
    </mc:Choice>
  </mc:AlternateContent>
  <xr:revisionPtr revIDLastSave="0" documentId="13_ncr:1_{4CA03093-8808-4598-BCFD-EFDE4BF8F0B4}" xr6:coauthVersionLast="47" xr6:coauthVersionMax="47" xr10:uidLastSave="{00000000-0000-0000-0000-000000000000}"/>
  <bookViews>
    <workbookView xWindow="-120" yWindow="-120" windowWidth="29040" windowHeight="15720" tabRatio="753" xr2:uid="{C007EA7C-C1A3-4143-B618-62DC0B9CDBDC}"/>
  </bookViews>
  <sheets>
    <sheet name="Cover" sheetId="8" r:id="rId1"/>
    <sheet name="Rebates and Fees" sheetId="1" r:id="rId2"/>
    <sheet name="Certification" sheetId="11" r:id="rId3"/>
    <sheet name="Glossary" sheetId="10" r:id="rId4"/>
  </sheets>
  <definedNames>
    <definedName name="_xlnm.Print_Area" localSheetId="2">Certification!$A$1:$I$17</definedName>
    <definedName name="_xlnm.Print_Area" localSheetId="0">Cover!$A$1:$D$19</definedName>
    <definedName name="_xlnm.Print_Area" localSheetId="3">Glossary!$A$1:$E$32</definedName>
    <definedName name="_xlnm.Print_Area" localSheetId="1">'Rebates and Fees'!$A:$G</definedName>
    <definedName name="_xlnm.Print_Titles" localSheetId="3">Glossary!$4:$4</definedName>
    <definedName name="_xlnm.Print_Titles" localSheetId="1">'Rebates and Fees'!$7:$7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11" l="1"/>
  <c r="G8" i="11"/>
  <c r="E8" i="11"/>
  <c r="D8" i="11"/>
  <c r="C8" i="11"/>
  <c r="B8" i="11"/>
</calcChain>
</file>

<file path=xl/sharedStrings.xml><?xml version="1.0" encoding="utf-8"?>
<sst xmlns="http://schemas.openxmlformats.org/spreadsheetml/2006/main" count="194" uniqueCount="142">
  <si>
    <t>Tab</t>
  </si>
  <si>
    <t>Cell</t>
  </si>
  <si>
    <t>Field</t>
  </si>
  <si>
    <t>Formatting 
Requirements</t>
  </si>
  <si>
    <t>Description</t>
  </si>
  <si>
    <t>"TRUE" or "FALSE"</t>
  </si>
  <si>
    <t>Report Year</t>
  </si>
  <si>
    <t>Indiana License Number</t>
  </si>
  <si>
    <t>PBM Name</t>
  </si>
  <si>
    <t>PBM full legal name</t>
  </si>
  <si>
    <t>First and last name</t>
  </si>
  <si>
    <t>First and last name of individual with whom IDOI may discuss PBM's Annual Report.</t>
  </si>
  <si>
    <t>Contact's email address</t>
  </si>
  <si>
    <t>Email address</t>
  </si>
  <si>
    <t>Email address of individual with whom IDOI may discuss PBM's Annual Report.</t>
  </si>
  <si>
    <t>Contact's telephone number</t>
  </si>
  <si>
    <t xml:space="preserve">Telephone number </t>
  </si>
  <si>
    <t>The PBM contracts with health plans.</t>
  </si>
  <si>
    <t>The PBM designates the information contained herein as a trade secret.</t>
  </si>
  <si>
    <t>Indicate whether it is TRUE or FALSE that the PBM designates the information contained herein as a trade secret (as defined in IC 24-2-3-2).</t>
  </si>
  <si>
    <t>Health Plan Name</t>
  </si>
  <si>
    <t>Rebates retained</t>
  </si>
  <si>
    <t>Indiana PBM License Number</t>
  </si>
  <si>
    <t>Telephone number of individual with whom IDOI may discuss PBM's Annual Report. Enter as 10-digit string.</t>
  </si>
  <si>
    <t>PHARMACY BENEFIT MANAGER ANNUAL REPORT</t>
  </si>
  <si>
    <t>INDIANA DEPARTMENT OF INSURANCE</t>
  </si>
  <si>
    <t>INSTRUCTIONS:</t>
  </si>
  <si>
    <t>Cover</t>
  </si>
  <si>
    <t>Indicate whether it is TRUE or FALSE that the PBM contracts with health plans (as defined in IC 27-1-24.5-5)</t>
  </si>
  <si>
    <t>C8</t>
  </si>
  <si>
    <t>D17</t>
  </si>
  <si>
    <t>D18</t>
  </si>
  <si>
    <t>Officer Name</t>
  </si>
  <si>
    <t>Officer Title</t>
  </si>
  <si>
    <t>Certification</t>
  </si>
  <si>
    <t>C11</t>
  </si>
  <si>
    <t>Date</t>
  </si>
  <si>
    <t xml:space="preserve">Title of the owner, partner, officer, or director of the applicant certifying the accuracy of the report. </t>
  </si>
  <si>
    <t>Full name of the owner, partner, officer, or director of the applicant certifying the accuracy of the report.</t>
  </si>
  <si>
    <t>Full Name</t>
  </si>
  <si>
    <t>Title</t>
  </si>
  <si>
    <t>Round to the nearest $1</t>
  </si>
  <si>
    <t>Lowest retained rebate</t>
  </si>
  <si>
    <t>Highest retained rebate</t>
  </si>
  <si>
    <t>Mean rebate retained</t>
  </si>
  <si>
    <t>PBM's lowest retained rebate by dollar amount</t>
  </si>
  <si>
    <t>Aggregate rebates 
($)</t>
  </si>
  <si>
    <t>Aggregate rebates</t>
  </si>
  <si>
    <t>Retained rebates
($)</t>
  </si>
  <si>
    <t>Highest retained rebate 
($)</t>
  </si>
  <si>
    <t>Lowest retained rebate
($)</t>
  </si>
  <si>
    <t>Mean rebate retained 
($)</t>
  </si>
  <si>
    <t>Aggregate rebates retained</t>
  </si>
  <si>
    <t>Mean aggregate retained rebate</t>
  </si>
  <si>
    <t>List every contracting Health Plan, even if no rebates or administrative fees were attributable to the enrollees of the plan. Add additional rows if necessary.</t>
  </si>
  <si>
    <t xml:space="preserve">Immediately preceding calendar year. All data should represent aggregate business activity during report year. </t>
  </si>
  <si>
    <t>Aggregate amount of all rebates that the PBM received from all pharmaceutical manufacturers for all health plans with which the PBM contracted during the report calendar year.</t>
  </si>
  <si>
    <t xml:space="preserve">Aggregate amount of administrative fees that the PBM received from all pharmaceutical manufacturers for all health plans with which the PBM contracted during the report calendar year. </t>
  </si>
  <si>
    <t>Aggregate amount of retained rebates that the PBM received from all pharmaceutical manufacturers and did not pass through to health plans with which the PBM contracted during the report calendar year.</t>
  </si>
  <si>
    <t xml:space="preserve">Mean aggregate retained rebate for all health plans with which the PBM contracted during the report calendar year. </t>
  </si>
  <si>
    <t>Aggregate amount, for each individual health plan, of all rebates that are attributable to the enrollees of a contracting plan. This information is required for each plan.</t>
  </si>
  <si>
    <t>Aggregate amount, for each individual health plan, of all administrative fees that are attributable to the enrollees of a contracting  plan. This information is required for each plan.</t>
  </si>
  <si>
    <t>Aggregate amount, for each individual health plan, of the rebates that the PBM retained under the agreement with the contracting plan. This information is required for each plan.</t>
  </si>
  <si>
    <t>Highest rebate that the PBM retained under the agreement with the contracting plan. This information is required for each plan.</t>
  </si>
  <si>
    <t>Lowest rebate that the PBM retained under the agreement with the contracting plan. This information is required for each plan.</t>
  </si>
  <si>
    <t>Mean value of rebates that the PBM retained under the agreement with the contracting plan. This information is required for each plan.</t>
  </si>
  <si>
    <t>mm / dd / yyyy</t>
  </si>
  <si>
    <t>PBM's full legal name. Should match name on Indiana license or ComplianceExpress. Name changes must be filed through the IDOI's Financial Services Division and may not be completed by changing name on Annual Report.</t>
  </si>
  <si>
    <t>Annual Report Contact</t>
  </si>
  <si>
    <t>Contact's telephone number extension (optional)</t>
  </si>
  <si>
    <t>RESPONSE</t>
  </si>
  <si>
    <t>QUESTIONS</t>
  </si>
  <si>
    <t>FIELD</t>
  </si>
  <si>
    <t>CERTIFICATION</t>
  </si>
  <si>
    <t>GLOSSARY</t>
  </si>
  <si>
    <t>Telephone number extension of individual with whom IDOI may discuss PBM's Annual Report, if applicable.</t>
  </si>
  <si>
    <t>C10</t>
  </si>
  <si>
    <t>Telephone number ext.</t>
  </si>
  <si>
    <t>Aggregate administrative fees</t>
  </si>
  <si>
    <t>Electronic Signature</t>
  </si>
  <si>
    <t>Administrative fees 
($)</t>
  </si>
  <si>
    <t>Administrative fees</t>
  </si>
  <si>
    <t>C9</t>
  </si>
  <si>
    <t>C12</t>
  </si>
  <si>
    <t>C13</t>
  </si>
  <si>
    <t>C14</t>
  </si>
  <si>
    <t>Officer electronic signature</t>
  </si>
  <si>
    <t>Electronic signature of the owner, partner, officer, or director of the applicant certifying the accuracy of the report.</t>
  </si>
  <si>
    <t>Contact's Email Address</t>
  </si>
  <si>
    <r>
      <t xml:space="preserve">Contact's Telephone Number 
</t>
    </r>
    <r>
      <rPr>
        <i/>
        <sz val="8"/>
        <color theme="1"/>
        <rFont val="Arial"/>
        <family val="2"/>
      </rPr>
      <t>(ex: 5555555555)</t>
    </r>
  </si>
  <si>
    <r>
      <t xml:space="preserve">Contact's Telephone Number Extension 
</t>
    </r>
    <r>
      <rPr>
        <i/>
        <sz val="8"/>
        <color theme="1"/>
        <rFont val="Arial"/>
        <family val="2"/>
      </rPr>
      <t>(optional)</t>
    </r>
  </si>
  <si>
    <r>
      <rPr>
        <b/>
        <sz val="9"/>
        <color theme="1"/>
        <rFont val="Arial"/>
        <family val="2"/>
      </rPr>
      <t>Health Plan Name</t>
    </r>
    <r>
      <rPr>
        <sz val="9"/>
        <color theme="1"/>
        <rFont val="Arial"/>
        <family val="2"/>
      </rPr>
      <t xml:space="preserve"> </t>
    </r>
  </si>
  <si>
    <t>Four-digit year</t>
  </si>
  <si>
    <t>PBM's highest retained rebate by dollar amount</t>
  </si>
  <si>
    <t xml:space="preserve">D19 </t>
  </si>
  <si>
    <t xml:space="preserve">Indicate whether it is TRUE or FALSE that the PBM is attaching a narrative to accompany data. </t>
  </si>
  <si>
    <t>The PBM is attaching a narrative to accompany data.</t>
  </si>
  <si>
    <t>REBATES AND FEES</t>
  </si>
  <si>
    <t>Rebates and Fees</t>
  </si>
  <si>
    <t>Aggregate administrative fees 
($)</t>
  </si>
  <si>
    <t>Aggregate retained rebates 
($)</t>
  </si>
  <si>
    <t>Mean aggregate retained rebate 
($)</t>
  </si>
  <si>
    <t>Highest retained rebate
($)</t>
  </si>
  <si>
    <t>Lowest retained rebate 
($)</t>
  </si>
  <si>
    <t xml:space="preserve">Highest retained rebate </t>
  </si>
  <si>
    <t xml:space="preserve">Lowest retained rebate </t>
  </si>
  <si>
    <t>Not applicable</t>
  </si>
  <si>
    <t>PBM INFORMATION</t>
  </si>
  <si>
    <r>
      <t xml:space="preserve">1. The PBM designates the information contained herein as a trade secret (as defined in IC 24-2-3-2) under IC 27-1-24.5-21(b).
</t>
    </r>
    <r>
      <rPr>
        <i/>
        <sz val="8"/>
        <color theme="1"/>
        <rFont val="Arial"/>
        <family val="2"/>
      </rPr>
      <t>Indicate "TRUE" or "FALSE"</t>
    </r>
  </si>
  <si>
    <r>
      <t xml:space="preserve">2. The PBM contracts with health plans (as defined in IC 27-1-24.5-5).
</t>
    </r>
    <r>
      <rPr>
        <i/>
        <sz val="8"/>
        <color theme="1"/>
        <rFont val="Arial"/>
        <family val="2"/>
      </rPr>
      <t>Indicate "TRUE" or "FALSE"</t>
    </r>
  </si>
  <si>
    <r>
      <t xml:space="preserve">3. The PBM is attaching a narrative to accompany data.
</t>
    </r>
    <r>
      <rPr>
        <i/>
        <sz val="8"/>
        <color theme="1"/>
        <rFont val="Arial"/>
        <family val="2"/>
      </rPr>
      <t>Indicate "TRUE" or "FALSE"</t>
    </r>
  </si>
  <si>
    <t>TABLE I. REBATES AND ADMINISTRATIVE FEES FOR EACH CONTRACTING HEALTH PLAN</t>
  </si>
  <si>
    <t>TABLE II. AGGREGATE AMOUNT OF ALL REBATES AND ADMINISTRATIVE FEES FOR ALL HEALTH PLANS</t>
  </si>
  <si>
    <t>TABLE III. HIGHEST AND LOWEST RETAINED REBATE FOR ALL HEALTH PLANS</t>
  </si>
  <si>
    <t>A8:A1048576</t>
  </si>
  <si>
    <t>B8:B1048576</t>
  </si>
  <si>
    <t>C8:C1048576</t>
  </si>
  <si>
    <t>D8:D1048576</t>
  </si>
  <si>
    <t>E8:E1048576</t>
  </si>
  <si>
    <t>F8:F30</t>
  </si>
  <si>
    <t>G8:G1048576</t>
  </si>
  <si>
    <t>B14</t>
  </si>
  <si>
    <t>B15</t>
  </si>
  <si>
    <t xml:space="preserve">INSTRUCTIONS: </t>
  </si>
  <si>
    <t xml:space="preserve">The values in Table II and Table III are accurate. </t>
  </si>
  <si>
    <r>
      <t xml:space="preserve">The values in Table II and Table III are accurate. 
</t>
    </r>
    <r>
      <rPr>
        <i/>
        <sz val="8"/>
        <color theme="1"/>
        <rFont val="Arial"/>
        <family val="2"/>
      </rPr>
      <t>Indicate "TRUE" or "FALSE"</t>
    </r>
  </si>
  <si>
    <t>VERIFICATION</t>
  </si>
  <si>
    <t>B16</t>
  </si>
  <si>
    <t>B17</t>
  </si>
  <si>
    <t>H11</t>
  </si>
  <si>
    <t xml:space="preserve">Indicate whether it is TRUE or FALSE that the values in Table II and Table III are accurate. </t>
  </si>
  <si>
    <t>B8</t>
  </si>
  <si>
    <t>D8</t>
  </si>
  <si>
    <t>E8</t>
  </si>
  <si>
    <t>G8</t>
  </si>
  <si>
    <t>H8</t>
  </si>
  <si>
    <t>License number greater than 2999999</t>
  </si>
  <si>
    <t xml:space="preserve">License number as appears on IN PBM license or ComplianceExpress. If report is submitted while PBM's license application is pending, leave field blank. </t>
  </si>
  <si>
    <r>
      <t xml:space="preserve">Report Year 
</t>
    </r>
    <r>
      <rPr>
        <i/>
        <sz val="8"/>
        <color theme="1"/>
        <rFont val="Arial"/>
        <family val="2"/>
      </rPr>
      <t>(YYYY)</t>
    </r>
  </si>
  <si>
    <t>Date of certification formatted as mm / dd / yyyy.</t>
  </si>
  <si>
    <r>
      <rPr>
        <b/>
        <sz val="10"/>
        <color theme="1"/>
        <rFont val="Arial"/>
        <family val="2"/>
      </rPr>
      <t>Date</t>
    </r>
    <r>
      <rPr>
        <b/>
        <sz val="8"/>
        <color theme="1"/>
        <rFont val="Arial"/>
        <family val="2"/>
      </rPr>
      <t xml:space="preserve"> </t>
    </r>
    <r>
      <rPr>
        <i/>
        <sz val="8"/>
        <color theme="1"/>
        <rFont val="Arial"/>
        <family val="2"/>
      </rPr>
      <t>(mm / dd / yyyy)</t>
    </r>
    <r>
      <rPr>
        <sz val="8"/>
        <color theme="1"/>
        <rFont val="Arial"/>
        <family val="2"/>
      </rPr>
      <t xml:space="preserve"> </t>
    </r>
  </si>
  <si>
    <t>State Form 57325 (10-23)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</si>
</sst>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
    <numFmt numFmtId="165" formatCode="_(&quot;$&quot;* #,##0_);_(&quot;$&quot;* \(#,##0\);_(&quot;$&quot;* &quot;-&quot;??_);_(@_)"/>
    <numFmt numFmtId="166" formatCode="mm/dd/yyyy"/>
    <numFmt numFmtId="167" formatCode="&quot;$&quot;#,##0"/>
  </numFmts>
  <fonts count="20" x14ac:knownFonts="1">
    <font>
      <sz val="12"/>
      <color theme="1"/>
      <name val="Times New Roman"/>
      <family val="2"/>
    </font>
    <font>
      <sz val="12"/>
      <color theme="1"/>
      <name val="Times New Roman"/>
      <family val="2"/>
    </font>
    <font>
      <u/>
      <sz val="12"/>
      <color theme="10"/>
      <name val="Times New Roman"/>
      <family val="2"/>
    </font>
    <font>
      <sz val="12"/>
      <color theme="1"/>
      <name val="Arial"/>
      <family val="2"/>
    </font>
    <font>
      <b/>
      <sz val="14"/>
      <color theme="1"/>
      <name val="Arial"/>
      <family val="2"/>
    </font>
    <font>
      <sz val="10"/>
      <color theme="1"/>
      <name val="Arial"/>
      <family val="2"/>
    </font>
    <font>
      <sz val="11"/>
      <color theme="1"/>
      <name val="Arial"/>
      <family val="2"/>
    </font>
    <font>
      <b/>
      <sz val="11"/>
      <color theme="1"/>
      <name val="Arial"/>
      <family val="2"/>
    </font>
    <font>
      <sz val="8"/>
      <color theme="1"/>
      <name val="Arial"/>
      <family val="2"/>
    </font>
    <font>
      <sz val="7"/>
      <color theme="1"/>
      <name val="Arial"/>
      <family val="2"/>
    </font>
    <font>
      <b/>
      <sz val="9"/>
      <color theme="0"/>
      <name val="Arial"/>
      <family val="2"/>
    </font>
    <font>
      <i/>
      <sz val="8"/>
      <color theme="1"/>
      <name val="Arial"/>
      <family val="2"/>
    </font>
    <font>
      <u/>
      <sz val="10"/>
      <color theme="10"/>
      <name val="Arial"/>
      <family val="2"/>
    </font>
    <font>
      <b/>
      <sz val="9"/>
      <color theme="1"/>
      <name val="Arial"/>
      <family val="2"/>
    </font>
    <font>
      <sz val="10"/>
      <name val="Arial"/>
      <family val="2"/>
    </font>
    <font>
      <sz val="9"/>
      <color theme="1"/>
      <name val="Arial"/>
      <family val="2"/>
    </font>
    <font>
      <b/>
      <sz val="10"/>
      <color theme="1"/>
      <name val="Arial"/>
      <family val="2"/>
    </font>
    <font>
      <b/>
      <sz val="8"/>
      <color theme="1"/>
      <name val="Arial"/>
      <family val="2"/>
    </font>
    <font>
      <b/>
      <sz val="8"/>
      <color theme="0"/>
      <name val="Arial"/>
      <family val="2"/>
    </font>
    <font>
      <sz val="10"/>
      <color theme="10"/>
      <name val="Arial"/>
      <family val="2"/>
    </font>
  </fonts>
  <fills count="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1"/>
        <bgColor indexed="64"/>
      </patternFill>
    </fill>
    <fill>
      <patternFill patternType="solid">
        <fgColor theme="0"/>
        <bgColor theme="1"/>
      </patternFill>
    </fill>
    <fill>
      <patternFill patternType="solid">
        <fgColor theme="0"/>
        <bgColor theme="0" tint="-0.14999847407452621"/>
      </patternFill>
    </fill>
    <fill>
      <patternFill patternType="solid">
        <fgColor theme="4"/>
        <bgColor indexed="64"/>
      </patternFill>
    </fill>
    <fill>
      <patternFill patternType="solid">
        <fgColor rgb="FF53823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cellStyleXfs>
  <cellXfs count="99">
    <xf numFmtId="0" fontId="0" fillId="0" borderId="0" xfId="0"/>
    <xf numFmtId="0" fontId="0" fillId="2" borderId="0" xfId="0" applyFill="1" applyProtection="1">
      <protection hidden="1"/>
    </xf>
    <xf numFmtId="0" fontId="3" fillId="2" borderId="0" xfId="0" applyFont="1" applyFill="1" applyProtection="1">
      <protection hidden="1"/>
    </xf>
    <xf numFmtId="0" fontId="0" fillId="2" borderId="0" xfId="0" applyFill="1" applyAlignment="1" applyProtection="1">
      <alignment wrapText="1"/>
      <protection hidden="1"/>
    </xf>
    <xf numFmtId="165" fontId="5" fillId="0" borderId="1" xfId="1" applyNumberFormat="1" applyFont="1" applyFill="1" applyBorder="1" applyProtection="1">
      <protection locked="0"/>
    </xf>
    <xf numFmtId="165" fontId="14" fillId="0" borderId="1" xfId="1" applyNumberFormat="1" applyFont="1" applyFill="1" applyBorder="1" applyProtection="1">
      <protection locked="0"/>
    </xf>
    <xf numFmtId="49" fontId="12" fillId="2" borderId="0" xfId="2" applyNumberFormat="1" applyFont="1" applyFill="1" applyBorder="1" applyAlignment="1" applyProtection="1">
      <alignment vertical="center"/>
    </xf>
    <xf numFmtId="0" fontId="6" fillId="2" borderId="0" xfId="0" applyFont="1" applyFill="1" applyProtection="1">
      <protection hidden="1"/>
    </xf>
    <xf numFmtId="0" fontId="6" fillId="2" borderId="0" xfId="0" applyFont="1" applyFill="1" applyAlignment="1" applyProtection="1">
      <alignment vertical="center"/>
      <protection hidden="1"/>
    </xf>
    <xf numFmtId="49" fontId="5" fillId="0" borderId="0" xfId="0" applyNumberFormat="1" applyFont="1" applyProtection="1">
      <protection locked="0"/>
    </xf>
    <xf numFmtId="165" fontId="5" fillId="0" borderId="0" xfId="1" applyNumberFormat="1" applyFont="1" applyFill="1" applyBorder="1" applyProtection="1">
      <protection locked="0"/>
    </xf>
    <xf numFmtId="165" fontId="14" fillId="0" borderId="0" xfId="1" applyNumberFormat="1" applyFont="1" applyFill="1" applyBorder="1" applyProtection="1">
      <protection locked="0"/>
    </xf>
    <xf numFmtId="0" fontId="3" fillId="2" borderId="0" xfId="0" applyFont="1" applyFill="1"/>
    <xf numFmtId="0" fontId="7" fillId="2" borderId="0" xfId="0" applyFont="1" applyFill="1" applyAlignment="1">
      <alignment vertical="center"/>
    </xf>
    <xf numFmtId="0" fontId="9" fillId="2" borderId="0" xfId="0" applyFont="1" applyFill="1" applyAlignment="1">
      <alignment vertical="center"/>
    </xf>
    <xf numFmtId="0" fontId="8" fillId="2" borderId="0" xfId="0" applyFont="1" applyFill="1" applyAlignment="1">
      <alignment vertical="center"/>
    </xf>
    <xf numFmtId="0" fontId="4" fillId="2" borderId="0" xfId="0" applyFont="1" applyFill="1" applyAlignment="1">
      <alignment horizontal="center"/>
    </xf>
    <xf numFmtId="0" fontId="11" fillId="2" borderId="0" xfId="0" applyFont="1" applyFill="1" applyAlignment="1">
      <alignment vertical="top"/>
    </xf>
    <xf numFmtId="0" fontId="6" fillId="2" borderId="0" xfId="0" applyFont="1" applyFill="1"/>
    <xf numFmtId="0" fontId="11" fillId="2" borderId="0" xfId="0" applyFont="1" applyFill="1" applyAlignment="1">
      <alignment vertical="top" wrapText="1"/>
    </xf>
    <xf numFmtId="0" fontId="6" fillId="2" borderId="0" xfId="0" applyFont="1" applyFill="1" applyAlignment="1">
      <alignment wrapText="1"/>
    </xf>
    <xf numFmtId="0" fontId="10" fillId="2" borderId="0" xfId="0" applyFont="1" applyFill="1" applyAlignment="1">
      <alignment vertical="center"/>
    </xf>
    <xf numFmtId="1" fontId="5" fillId="2" borderId="0" xfId="0" applyNumberFormat="1" applyFont="1" applyFill="1" applyAlignment="1">
      <alignment vertical="center"/>
    </xf>
    <xf numFmtId="49" fontId="5" fillId="2" borderId="0" xfId="0" applyNumberFormat="1" applyFont="1" applyFill="1" applyAlignment="1">
      <alignment vertical="center"/>
    </xf>
    <xf numFmtId="164" fontId="5" fillId="2" borderId="0" xfId="0" applyNumberFormat="1" applyFont="1" applyFill="1" applyAlignment="1">
      <alignment vertical="center"/>
    </xf>
    <xf numFmtId="0" fontId="8" fillId="2" borderId="0" xfId="0" applyFont="1" applyFill="1" applyAlignment="1">
      <alignment horizontal="center"/>
    </xf>
    <xf numFmtId="0" fontId="0" fillId="2" borderId="0" xfId="0" applyFill="1"/>
    <xf numFmtId="49" fontId="5" fillId="0" borderId="4" xfId="0" applyNumberFormat="1" applyFont="1" applyBorder="1" applyProtection="1">
      <protection locked="0"/>
    </xf>
    <xf numFmtId="165" fontId="14" fillId="0" borderId="3" xfId="1" applyNumberFormat="1" applyFont="1" applyFill="1" applyBorder="1" applyProtection="1">
      <protection locked="0"/>
    </xf>
    <xf numFmtId="49" fontId="5" fillId="0" borderId="6" xfId="0" applyNumberFormat="1" applyFont="1" applyBorder="1" applyProtection="1">
      <protection locked="0"/>
    </xf>
    <xf numFmtId="165" fontId="5" fillId="0" borderId="5" xfId="1" applyNumberFormat="1" applyFont="1" applyFill="1" applyBorder="1" applyProtection="1">
      <protection locked="0"/>
    </xf>
    <xf numFmtId="165" fontId="14" fillId="0" borderId="5" xfId="1" applyNumberFormat="1" applyFont="1" applyFill="1" applyBorder="1" applyProtection="1">
      <protection locked="0"/>
    </xf>
    <xf numFmtId="165" fontId="14" fillId="0" borderId="7" xfId="1" applyNumberFormat="1" applyFont="1" applyFill="1" applyBorder="1" applyProtection="1">
      <protection locked="0"/>
    </xf>
    <xf numFmtId="1" fontId="5" fillId="0" borderId="18" xfId="0" applyNumberFormat="1" applyFont="1" applyBorder="1" applyAlignment="1" applyProtection="1">
      <alignment horizontal="left" vertical="center"/>
      <protection locked="0"/>
    </xf>
    <xf numFmtId="49" fontId="5" fillId="0" borderId="18" xfId="0" applyNumberFormat="1" applyFont="1" applyBorder="1" applyAlignment="1" applyProtection="1">
      <alignment horizontal="left" vertical="center"/>
      <protection locked="0"/>
    </xf>
    <xf numFmtId="0" fontId="5" fillId="0" borderId="18" xfId="0" applyFont="1" applyBorder="1" applyAlignment="1" applyProtection="1">
      <alignment horizontal="left" vertical="center"/>
      <protection locked="0"/>
    </xf>
    <xf numFmtId="164" fontId="5" fillId="0" borderId="18" xfId="0" applyNumberFormat="1" applyFont="1" applyBorder="1" applyAlignment="1" applyProtection="1">
      <alignment horizontal="left" vertical="center"/>
      <protection locked="0"/>
    </xf>
    <xf numFmtId="49" fontId="5" fillId="0" borderId="13" xfId="0" applyNumberFormat="1" applyFont="1" applyBorder="1" applyAlignment="1" applyProtection="1">
      <alignment horizontal="left" vertical="center"/>
      <protection locked="0"/>
    </xf>
    <xf numFmtId="0" fontId="5" fillId="0" borderId="18" xfId="0" applyFont="1" applyBorder="1" applyAlignment="1" applyProtection="1">
      <alignment horizontal="center" vertical="center"/>
      <protection locked="0"/>
    </xf>
    <xf numFmtId="0" fontId="5" fillId="0" borderId="13" xfId="0" applyFont="1" applyBorder="1" applyAlignment="1" applyProtection="1">
      <alignment horizontal="center" vertical="center" wrapText="1"/>
      <protection locked="0"/>
    </xf>
    <xf numFmtId="0" fontId="7" fillId="2" borderId="0" xfId="0" applyFont="1" applyFill="1" applyAlignment="1" applyProtection="1">
      <alignment vertical="center"/>
      <protection locked="0"/>
    </xf>
    <xf numFmtId="0" fontId="3" fillId="2" borderId="0" xfId="0" applyFont="1" applyFill="1" applyProtection="1">
      <protection locked="0"/>
    </xf>
    <xf numFmtId="165" fontId="3" fillId="2" borderId="0" xfId="1" applyNumberFormat="1" applyFont="1" applyFill="1" applyProtection="1">
      <protection locked="0"/>
    </xf>
    <xf numFmtId="0" fontId="5" fillId="2" borderId="0" xfId="0" applyFont="1" applyFill="1" applyAlignment="1" applyProtection="1">
      <alignment vertical="center"/>
      <protection locked="0"/>
    </xf>
    <xf numFmtId="0" fontId="11" fillId="2" borderId="0" xfId="0" applyFont="1" applyFill="1" applyAlignment="1" applyProtection="1">
      <alignment vertical="top"/>
      <protection locked="0"/>
    </xf>
    <xf numFmtId="0" fontId="13" fillId="0" borderId="10" xfId="0" applyFont="1" applyBorder="1" applyAlignment="1" applyProtection="1">
      <alignment horizontal="center" vertical="center" wrapText="1"/>
      <protection locked="0"/>
    </xf>
    <xf numFmtId="165" fontId="13" fillId="0" borderId="8" xfId="1" applyNumberFormat="1" applyFont="1" applyFill="1" applyBorder="1" applyAlignment="1" applyProtection="1">
      <alignment horizontal="center" vertical="center" wrapText="1"/>
      <protection locked="0"/>
    </xf>
    <xf numFmtId="165" fontId="13" fillId="0" borderId="10" xfId="1" applyNumberFormat="1" applyFont="1" applyFill="1" applyBorder="1" applyAlignment="1" applyProtection="1">
      <alignment horizontal="center" vertical="center" wrapText="1"/>
      <protection locked="0"/>
    </xf>
    <xf numFmtId="0" fontId="6" fillId="0" borderId="0" xfId="0" applyFont="1" applyProtection="1">
      <protection hidden="1"/>
    </xf>
    <xf numFmtId="0" fontId="6" fillId="0" borderId="0" xfId="0" applyFont="1" applyAlignment="1" applyProtection="1">
      <alignment vertical="center"/>
      <protection hidden="1"/>
    </xf>
    <xf numFmtId="0" fontId="5" fillId="0" borderId="1" xfId="0" applyFont="1" applyBorder="1" applyAlignment="1" applyProtection="1">
      <alignment horizontal="center" vertical="center"/>
      <protection locked="0"/>
    </xf>
    <xf numFmtId="167" fontId="5" fillId="0" borderId="1" xfId="1" applyNumberFormat="1" applyFont="1" applyFill="1" applyBorder="1" applyAlignment="1" applyProtection="1">
      <alignment horizontal="right" vertical="center"/>
    </xf>
    <xf numFmtId="0" fontId="5" fillId="2" borderId="0" xfId="0" applyFont="1" applyFill="1" applyAlignment="1">
      <alignment vertical="center"/>
    </xf>
    <xf numFmtId="0" fontId="6" fillId="2" borderId="0" xfId="0" applyFont="1" applyFill="1" applyAlignment="1">
      <alignment vertical="center"/>
    </xf>
    <xf numFmtId="0" fontId="0" fillId="2" borderId="0" xfId="0" applyFill="1" applyAlignment="1">
      <alignment wrapText="1"/>
    </xf>
    <xf numFmtId="49" fontId="10" fillId="5" borderId="0" xfId="0" applyNumberFormat="1" applyFont="1" applyFill="1" applyAlignment="1">
      <alignment horizontal="center" vertical="center" wrapText="1"/>
    </xf>
    <xf numFmtId="49" fontId="6" fillId="2" borderId="0" xfId="0" applyNumberFormat="1" applyFont="1" applyFill="1" applyAlignment="1">
      <alignment horizontal="left" vertical="top" wrapText="1"/>
    </xf>
    <xf numFmtId="49" fontId="6" fillId="6" borderId="0" xfId="0" applyNumberFormat="1" applyFont="1" applyFill="1" applyAlignment="1">
      <alignment horizontal="left" vertical="top" wrapText="1"/>
    </xf>
    <xf numFmtId="0" fontId="3" fillId="2" borderId="0" xfId="0" applyFont="1" applyFill="1" applyProtection="1">
      <protection locked="0" hidden="1"/>
    </xf>
    <xf numFmtId="0" fontId="3" fillId="0" borderId="0" xfId="0" applyFont="1" applyProtection="1">
      <protection locked="0" hidden="1"/>
    </xf>
    <xf numFmtId="0" fontId="3" fillId="3" borderId="0" xfId="0" applyFont="1" applyFill="1" applyProtection="1">
      <protection locked="0" hidden="1"/>
    </xf>
    <xf numFmtId="0" fontId="3" fillId="2" borderId="0" xfId="0" applyFont="1" applyFill="1" applyAlignment="1" applyProtection="1">
      <alignment vertical="center"/>
      <protection locked="0" hidden="1"/>
    </xf>
    <xf numFmtId="0" fontId="3" fillId="0" borderId="0" xfId="0" applyFont="1" applyAlignment="1" applyProtection="1">
      <alignment vertical="center"/>
      <protection locked="0" hidden="1"/>
    </xf>
    <xf numFmtId="0" fontId="3" fillId="3" borderId="0" xfId="0" applyFont="1" applyFill="1" applyAlignment="1" applyProtection="1">
      <alignment vertical="center"/>
      <protection locked="0" hidden="1"/>
    </xf>
    <xf numFmtId="0" fontId="0" fillId="2" borderId="0" xfId="0" applyFill="1" applyProtection="1">
      <protection locked="0"/>
    </xf>
    <xf numFmtId="0" fontId="5" fillId="0" borderId="0" xfId="0" applyFont="1" applyAlignment="1">
      <alignment wrapText="1"/>
    </xf>
    <xf numFmtId="0" fontId="8" fillId="2" borderId="0" xfId="0" applyFont="1" applyFill="1" applyAlignment="1">
      <alignment horizontal="left"/>
    </xf>
    <xf numFmtId="0" fontId="18" fillId="4" borderId="16" xfId="0" applyFont="1" applyFill="1" applyBorder="1" applyAlignment="1">
      <alignment horizontal="center" vertical="center"/>
    </xf>
    <xf numFmtId="0" fontId="8" fillId="0" borderId="0" xfId="0" applyFont="1" applyAlignment="1">
      <alignment horizontal="center" vertical="center" wrapText="1"/>
    </xf>
    <xf numFmtId="0" fontId="0" fillId="2" borderId="0" xfId="0" applyFill="1" applyAlignment="1" applyProtection="1">
      <alignment vertical="center"/>
      <protection hidden="1"/>
    </xf>
    <xf numFmtId="44" fontId="14" fillId="0" borderId="1" xfId="1" applyFont="1" applyFill="1" applyBorder="1" applyAlignment="1" applyProtection="1">
      <alignment horizontal="right" vertical="center"/>
    </xf>
    <xf numFmtId="49" fontId="19" fillId="0" borderId="18" xfId="2" applyNumberFormat="1" applyFont="1" applyFill="1" applyBorder="1" applyAlignment="1" applyProtection="1">
      <alignment horizontal="left" vertical="center"/>
      <protection locked="0"/>
    </xf>
    <xf numFmtId="49" fontId="15" fillId="0" borderId="9" xfId="0" applyNumberFormat="1" applyFont="1" applyBorder="1" applyAlignment="1" applyProtection="1">
      <alignment horizontal="center" vertical="center" wrapText="1"/>
      <protection locked="0"/>
    </xf>
    <xf numFmtId="0" fontId="5" fillId="0" borderId="1" xfId="0" applyFont="1" applyBorder="1" applyAlignment="1">
      <alignment horizontal="left" vertical="center"/>
    </xf>
    <xf numFmtId="0" fontId="11" fillId="2" borderId="0" xfId="0" applyFont="1" applyFill="1" applyAlignment="1">
      <alignment vertical="center"/>
    </xf>
    <xf numFmtId="0" fontId="15" fillId="0" borderId="1" xfId="0" applyFont="1" applyBorder="1" applyAlignment="1">
      <alignment horizontal="center" wrapText="1"/>
    </xf>
    <xf numFmtId="0" fontId="18" fillId="4" borderId="1" xfId="0" applyFont="1" applyFill="1" applyBorder="1" applyAlignment="1">
      <alignment horizontal="center" vertical="center"/>
    </xf>
    <xf numFmtId="0" fontId="16" fillId="0" borderId="1" xfId="0" applyFont="1" applyBorder="1" applyAlignment="1">
      <alignment vertical="center"/>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11" fillId="0" borderId="0" xfId="0" applyFont="1" applyAlignment="1">
      <alignment vertical="top" wrapText="1"/>
    </xf>
    <xf numFmtId="0" fontId="5" fillId="0" borderId="17" xfId="0" applyFont="1" applyBorder="1" applyAlignment="1">
      <alignment horizontal="left" vertical="center" wrapText="1"/>
    </xf>
    <xf numFmtId="0" fontId="5" fillId="0" borderId="1" xfId="0" applyFont="1" applyBorder="1" applyAlignment="1">
      <alignment horizontal="left" vertical="center" wrapText="1"/>
    </xf>
    <xf numFmtId="0" fontId="18" fillId="4" borderId="14" xfId="0" applyFont="1" applyFill="1" applyBorder="1" applyAlignment="1">
      <alignment horizontal="center" vertical="center"/>
    </xf>
    <xf numFmtId="0" fontId="18" fillId="4" borderId="15" xfId="0" applyFont="1" applyFill="1" applyBorder="1" applyAlignment="1">
      <alignment horizontal="center" vertical="center"/>
    </xf>
    <xf numFmtId="0" fontId="5" fillId="0" borderId="1" xfId="0" applyFont="1" applyBorder="1" applyAlignment="1">
      <alignment horizontal="left" vertical="center"/>
    </xf>
    <xf numFmtId="0" fontId="5" fillId="0" borderId="17" xfId="0" applyFont="1" applyBorder="1" applyAlignment="1">
      <alignment horizontal="left" vertical="center"/>
    </xf>
    <xf numFmtId="0" fontId="5" fillId="0" borderId="12" xfId="0" applyFont="1" applyBorder="1" applyAlignment="1">
      <alignment horizontal="left" vertical="center"/>
    </xf>
    <xf numFmtId="0" fontId="18" fillId="4" borderId="1" xfId="0" applyFont="1" applyFill="1" applyBorder="1" applyAlignment="1" applyProtection="1">
      <alignment horizontal="center" vertical="center" wrapText="1"/>
      <protection locked="0"/>
    </xf>
    <xf numFmtId="0" fontId="5" fillId="0" borderId="1" xfId="0" applyFont="1" applyBorder="1" applyAlignment="1" applyProtection="1">
      <alignment horizontal="left" vertical="center"/>
      <protection locked="0"/>
    </xf>
    <xf numFmtId="166" fontId="5" fillId="0" borderId="1" xfId="0" applyNumberFormat="1" applyFont="1" applyBorder="1" applyAlignment="1" applyProtection="1">
      <alignment horizontal="left" vertical="center"/>
      <protection locked="0"/>
    </xf>
    <xf numFmtId="0" fontId="18" fillId="7" borderId="1" xfId="0" applyFont="1" applyFill="1" applyBorder="1" applyAlignment="1">
      <alignment horizontal="center" vertical="center" wrapText="1"/>
    </xf>
    <xf numFmtId="0" fontId="18" fillId="4" borderId="1" xfId="0" applyFont="1" applyFill="1" applyBorder="1" applyAlignment="1">
      <alignment horizontal="center" vertical="center"/>
    </xf>
    <xf numFmtId="0" fontId="5" fillId="0" borderId="3" xfId="0" applyFont="1" applyBorder="1" applyAlignment="1">
      <alignment vertical="center" wrapText="1"/>
    </xf>
    <xf numFmtId="0" fontId="5" fillId="0" borderId="2" xfId="0" applyFont="1" applyBorder="1" applyAlignment="1">
      <alignment vertical="center" wrapText="1"/>
    </xf>
    <xf numFmtId="0" fontId="5" fillId="0" borderId="4" xfId="0" applyFont="1" applyBorder="1" applyAlignment="1">
      <alignment vertical="center" wrapText="1"/>
    </xf>
    <xf numFmtId="0" fontId="5" fillId="2" borderId="3" xfId="0" applyFont="1" applyFill="1" applyBorder="1" applyAlignment="1" applyProtection="1">
      <alignment horizontal="left" vertical="center"/>
      <protection locked="0"/>
    </xf>
    <xf numFmtId="0" fontId="5" fillId="2" borderId="2" xfId="0" applyFont="1" applyFill="1" applyBorder="1" applyAlignment="1" applyProtection="1">
      <alignment horizontal="left" vertical="center"/>
      <protection locked="0"/>
    </xf>
    <xf numFmtId="0" fontId="18" fillId="8" borderId="1" xfId="0" applyFont="1" applyFill="1" applyBorder="1" applyAlignment="1">
      <alignment horizontal="center" vertical="center" wrapText="1"/>
    </xf>
  </cellXfs>
  <cellStyles count="3">
    <cellStyle name="Currency" xfId="1" builtinId="4"/>
    <cellStyle name="Hyperlink" xfId="2" builtinId="8"/>
    <cellStyle name="Normal" xfId="0" builtinId="0"/>
  </cellStyles>
  <dxfs count="36">
    <dxf>
      <font>
        <strike val="0"/>
        <outline val="0"/>
        <shadow val="0"/>
        <u val="none"/>
        <vertAlign val="baseline"/>
        <sz val="10"/>
        <color theme="1"/>
        <name val="Arial"/>
        <family val="2"/>
        <scheme val="none"/>
      </font>
      <fill>
        <patternFill patternType="none">
          <fgColor indexed="64"/>
          <bgColor auto="1"/>
        </patternFill>
      </fill>
      <alignment horizontal="general" vertical="bottom" textRotation="0" wrapText="1" indent="0" justifyLastLine="0" shrinkToFit="0" readingOrder="0"/>
      <protection locked="1"/>
    </dxf>
    <dxf>
      <font>
        <strike val="0"/>
        <outline val="0"/>
        <shadow val="0"/>
        <u val="none"/>
        <vertAlign val="baseline"/>
        <sz val="10"/>
        <color theme="1"/>
        <name val="Arial"/>
        <family val="2"/>
        <scheme val="none"/>
      </font>
      <fill>
        <patternFill patternType="none">
          <fgColor indexed="64"/>
          <bgColor auto="1"/>
        </patternFill>
      </fill>
      <alignment horizontal="general" vertical="bottom" textRotation="0" wrapText="1" indent="0" justifyLastLine="0" shrinkToFit="0" readingOrder="0"/>
      <protection locked="1"/>
    </dxf>
    <dxf>
      <font>
        <strike val="0"/>
        <outline val="0"/>
        <shadow val="0"/>
        <u val="none"/>
        <vertAlign val="baseline"/>
        <sz val="10"/>
        <color theme="1"/>
        <name val="Arial"/>
        <family val="2"/>
        <scheme val="none"/>
      </font>
      <fill>
        <patternFill patternType="none">
          <fgColor indexed="64"/>
          <bgColor auto="1"/>
        </patternFill>
      </fill>
      <alignment horizontal="general" vertical="bottom" textRotation="0" wrapText="1" indent="0" justifyLastLine="0" shrinkToFit="0" readingOrder="0"/>
      <protection locked="1"/>
    </dxf>
    <dxf>
      <font>
        <strike val="0"/>
        <outline val="0"/>
        <shadow val="0"/>
        <u val="none"/>
        <vertAlign val="baseline"/>
        <sz val="10"/>
        <color theme="1"/>
        <name val="Arial"/>
        <family val="2"/>
        <scheme val="none"/>
      </font>
      <fill>
        <patternFill patternType="none">
          <fgColor indexed="64"/>
          <bgColor auto="1"/>
        </patternFill>
      </fill>
      <alignment horizontal="general" vertical="bottom" textRotation="0" wrapText="1" indent="0" justifyLastLine="0" shrinkToFit="0" readingOrder="0"/>
      <protection locked="1"/>
    </dxf>
    <dxf>
      <font>
        <strike val="0"/>
        <outline val="0"/>
        <shadow val="0"/>
        <u val="none"/>
        <vertAlign val="baseline"/>
        <sz val="10"/>
        <color theme="1"/>
        <name val="Arial"/>
        <family val="2"/>
        <scheme val="none"/>
      </font>
      <fill>
        <patternFill patternType="none">
          <fgColor indexed="64"/>
          <bgColor auto="1"/>
        </patternFill>
      </fill>
      <alignment horizontal="general" vertical="bottom" textRotation="0" wrapText="1" indent="0" justifyLastLine="0" shrinkToFit="0" readingOrder="0"/>
      <protection locked="1"/>
    </dxf>
    <dxf>
      <border outline="0">
        <top style="thin">
          <color theme="1"/>
        </top>
      </border>
    </dxf>
    <dxf>
      <border outline="0">
        <left style="thin">
          <color indexed="64"/>
        </left>
        <right style="thin">
          <color indexed="64"/>
        </right>
        <top style="thin">
          <color indexed="64"/>
        </top>
        <bottom style="thin">
          <color theme="1"/>
        </bottom>
      </border>
    </dxf>
    <dxf>
      <font>
        <strike val="0"/>
        <outline val="0"/>
        <shadow val="0"/>
        <u val="none"/>
        <vertAlign val="baseline"/>
        <sz val="10"/>
        <color theme="1"/>
        <name val="Arial"/>
        <family val="2"/>
        <scheme val="none"/>
      </font>
      <fill>
        <patternFill patternType="none">
          <fgColor indexed="64"/>
          <bgColor auto="1"/>
        </patternFill>
      </fill>
      <alignment horizontal="general" vertical="bottom" textRotation="0" wrapText="1" indent="0" justifyLastLine="0" shrinkToFit="0" readingOrder="0"/>
      <protection locked="1"/>
    </dxf>
    <dxf>
      <border outline="0">
        <bottom style="thin">
          <color theme="1"/>
        </bottom>
      </border>
    </dxf>
    <dxf>
      <font>
        <strike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protection locked="1"/>
    </dxf>
    <dxf>
      <font>
        <b val="0"/>
        <i val="0"/>
        <strike val="0"/>
        <condense val="0"/>
        <extend val="0"/>
        <outline val="0"/>
        <shadow val="0"/>
        <u val="none"/>
        <vertAlign val="baseline"/>
        <sz val="10"/>
        <color theme="1"/>
        <name val="Arial"/>
        <family val="2"/>
        <scheme val="none"/>
      </font>
      <numFmt numFmtId="167" formatCode="&quot;$&quot;#,##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theme="1"/>
        <name val="Arial"/>
        <family val="2"/>
        <scheme val="none"/>
      </font>
      <numFmt numFmtId="167" formatCode="&quot;$&quot;#,##0"/>
      <fill>
        <patternFill patternType="none">
          <fgColor indexed="64"/>
          <bgColor indexed="65"/>
        </patternFill>
      </fill>
      <alignment horizontal="right"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numFmt numFmtId="167" formatCode="&quot;$&quot;#,##0"/>
      <alignment horizontal="right" vertical="center" textRotation="0" wrapText="0" indent="0" justifyLastLine="0" shrinkToFit="0" readingOrder="0"/>
      <protection locked="1" hidden="0"/>
    </dxf>
    <dxf>
      <border outline="0">
        <bottom style="thin">
          <color indexed="64"/>
        </bottom>
      </border>
    </dxf>
    <dxf>
      <font>
        <b val="0"/>
        <i val="0"/>
        <strike val="0"/>
        <condense val="0"/>
        <extend val="0"/>
        <outline val="0"/>
        <shadow val="0"/>
        <u val="none"/>
        <vertAlign val="baseline"/>
        <sz val="9"/>
        <color theme="1"/>
        <name val="Arial"/>
        <family val="2"/>
        <scheme val="none"/>
      </font>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theme="1"/>
        <name val="Arial"/>
        <family val="2"/>
        <scheme val="none"/>
      </font>
      <numFmt numFmtId="167" formatCode="&quot;$&quot;#,##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theme="1"/>
        <name val="Arial"/>
        <family val="2"/>
        <scheme val="none"/>
      </font>
      <numFmt numFmtId="167" formatCode="&quot;$&quot;#,##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theme="1"/>
        <name val="Arial"/>
        <family val="2"/>
        <scheme val="none"/>
      </font>
      <numFmt numFmtId="167" formatCode="&quot;$&quot;#,##0"/>
      <fill>
        <patternFill patternType="none">
          <fgColor indexed="64"/>
          <bgColor indexed="65"/>
        </patternFill>
      </fill>
      <alignment horizontal="right"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numFmt numFmtId="167" formatCode="&quot;$&quot;#,##0"/>
      <alignment horizontal="right" vertical="center" textRotation="0" wrapText="0" indent="0" justifyLastLine="0" shrinkToFit="0" readingOrder="0"/>
      <protection locked="1" hidden="0"/>
    </dxf>
    <dxf>
      <border outline="0">
        <bottom style="thin">
          <color indexed="64"/>
        </bottom>
      </border>
    </dxf>
    <dxf>
      <font>
        <b val="0"/>
        <i val="0"/>
        <strike val="0"/>
        <condense val="0"/>
        <extend val="0"/>
        <outline val="0"/>
        <shadow val="0"/>
        <u val="none"/>
        <vertAlign val="baseline"/>
        <sz val="9"/>
        <color theme="1"/>
        <name val="Arial"/>
        <family val="2"/>
        <scheme val="none"/>
      </font>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0"/>
        <color auto="1"/>
        <name val="Arial"/>
        <family val="2"/>
        <scheme val="none"/>
      </font>
      <numFmt numFmtId="165" formatCode="_(&quot;$&quot;* #,##0_);_(&quot;$&quot;* \(#,##0\);_(&quot;$&quot;* &quot;-&quot;??_);_(@_)"/>
      <fill>
        <patternFill patternType="none">
          <fgColor indexed="64"/>
          <bgColor indexed="65"/>
        </patternFill>
      </fill>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_(&quot;$&quot;* #,##0_);_(&quot;$&quot;* \(#,##0\);_(&quot;$&quot;* &quot;-&quot;??_);_(@_)"/>
      <fill>
        <patternFill patternType="none">
          <fgColor indexed="64"/>
          <bgColor indexed="65"/>
        </patternFill>
      </fill>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_(&quot;$&quot;* #,##0_);_(&quot;$&quot;* \(#,##0\);_(&quot;$&quot;* &quot;-&quot;??_);_(@_)"/>
      <fill>
        <patternFill patternType="none">
          <fgColor indexed="64"/>
          <bgColor indexed="65"/>
        </patternFill>
      </fill>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0"/>
        <color theme="1"/>
        <name val="Arial"/>
        <family val="2"/>
        <scheme val="none"/>
      </font>
      <numFmt numFmtId="165" formatCode="_(&quot;$&quot;* #,##0_);_(&quot;$&quot;* \(#,##0\);_(&quot;$&quot;* &quot;-&quot;??_);_(@_)"/>
      <fill>
        <patternFill patternType="none">
          <fgColor indexed="64"/>
          <bgColor indexed="65"/>
        </patternFill>
      </fill>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Arial"/>
        <family val="2"/>
        <scheme val="none"/>
      </font>
      <numFmt numFmtId="165" formatCode="_(&quot;$&quot;* #,##0_);_(&quot;$&quot;* \(#,##0\);_(&quot;$&quot;* &quot;-&quot;??_);_(@_)"/>
      <fill>
        <patternFill patternType="none">
          <fgColor indexed="64"/>
          <bgColor indexed="65"/>
        </patternFill>
      </fill>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Arial"/>
        <family val="2"/>
        <scheme val="none"/>
      </font>
      <numFmt numFmtId="165" formatCode="_(&quot;$&quot;* #,##0_);_(&quot;$&quot;* \(#,##0\);_(&quot;$&quot;* &quot;-&quot;??_);_(@_)"/>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numFmt numFmtId="30" formatCode="@"/>
      <border diagonalUp="0" diagonalDown="0">
        <left/>
        <right style="thin">
          <color indexed="64"/>
        </right>
        <top style="thin">
          <color indexed="64"/>
        </top>
        <bottom style="thin">
          <color indexed="64"/>
        </bottom>
        <vertical/>
        <horizontal/>
      </border>
      <protection locked="0" hidden="0"/>
    </dxf>
    <dxf>
      <border outline="0">
        <left style="thin">
          <color indexed="64"/>
        </left>
        <right style="thin">
          <color indexed="64"/>
        </right>
        <top style="thin">
          <color indexed="64"/>
        </top>
        <bottom style="thin">
          <color indexed="64"/>
        </bottom>
      </border>
    </dxf>
    <dxf>
      <numFmt numFmtId="165" formatCode="_(&quot;$&quot;* #,##0_);_(&quot;$&quot;* \(#,##0\);_(&quot;$&quot;* &quot;-&quot;??_);_(@_)"/>
      <protection locked="0" hidden="0"/>
    </dxf>
    <dxf>
      <font>
        <b/>
        <i val="0"/>
        <strike val="0"/>
        <condense val="0"/>
        <extend val="0"/>
        <outline val="0"/>
        <shadow val="0"/>
        <u val="none"/>
        <vertAlign val="baseline"/>
        <sz val="9"/>
        <color theme="1"/>
        <name val="Arial"/>
        <family val="2"/>
        <scheme val="none"/>
      </font>
      <numFmt numFmtId="165" formatCode="_(&quot;$&quot;* #,##0_);_(&quot;$&quot;* \(#,##0\);_(&quot;$&quot;* &quot;-&quot;??_);_(@_)"/>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colors>
    <mruColors>
      <color rgb="FF5382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Relationships>
</file>

<file path=xl/drawings/drawing1.xml><?xml version="1.0" encoding="utf-8"?>
<xdr:wsDr xmlns:xdr="http://schemas.openxmlformats.org/drawingml/2006/spreadsheetDrawing" xmlns:a="http://schemas.openxmlformats.org/drawingml/2006/main">
  <xdr:twoCellAnchor>
    <xdr:from>
      <xdr:col>1</xdr:col>
      <xdr:colOff>47625</xdr:colOff>
      <xdr:row>3</xdr:row>
      <xdr:rowOff>263524</xdr:rowOff>
    </xdr:from>
    <xdr:to>
      <xdr:col>3</xdr:col>
      <xdr:colOff>828675</xdr:colOff>
      <xdr:row>4</xdr:row>
      <xdr:rowOff>1733549</xdr:rowOff>
    </xdr:to>
    <xdr:sp macro="" textlink="">
      <xdr:nvSpPr>
        <xdr:cNvPr id="2" name="TextBox 1">
          <a:extLst>
            <a:ext uri="{FF2B5EF4-FFF2-40B4-BE49-F238E27FC236}">
              <a16:creationId xmlns:a16="http://schemas.microsoft.com/office/drawing/2014/main" id="{12F93B5F-6C2A-4FC3-902A-AF8C8C32FEBD}"/>
            </a:ext>
          </a:extLst>
        </xdr:cNvPr>
        <xdr:cNvSpPr txBox="1"/>
      </xdr:nvSpPr>
      <xdr:spPr>
        <a:xfrm>
          <a:off x="962025" y="796924"/>
          <a:ext cx="8229600" cy="1746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28600" lvl="0" indent="-228600">
            <a:spcAft>
              <a:spcPts val="400"/>
            </a:spcAft>
            <a:buFont typeface="+mj-lt"/>
            <a:buAutoNum type="arabicPeriod"/>
          </a:pPr>
          <a:r>
            <a:rPr lang="en-US" sz="800" i="0">
              <a:solidFill>
                <a:schemeClr val="dk1"/>
              </a:solidFill>
              <a:effectLst/>
              <a:latin typeface="Arial" panose="020B0604020202020204" pitchFamily="34" charset="0"/>
              <a:ea typeface="+mn-ea"/>
              <a:cs typeface="Arial" panose="020B0604020202020204" pitchFamily="34" charset="0"/>
            </a:rPr>
            <a:t>Complete this form in its entirety: Cover, Rebates and Fees, and Certification. </a:t>
          </a:r>
        </a:p>
        <a:p>
          <a:pPr marL="228600" lvl="0" indent="-228600">
            <a:spcAft>
              <a:spcPts val="400"/>
            </a:spcAft>
            <a:buFont typeface="+mj-lt"/>
            <a:buAutoNum type="arabicPeriod"/>
          </a:pPr>
          <a:r>
            <a:rPr lang="en-US" sz="800" i="0">
              <a:solidFill>
                <a:schemeClr val="dk1"/>
              </a:solidFill>
              <a:effectLst/>
              <a:latin typeface="Arial" panose="020B0604020202020204" pitchFamily="34" charset="0"/>
              <a:ea typeface="+mn-ea"/>
              <a:cs typeface="Arial" panose="020B0604020202020204" pitchFamily="34" charset="0"/>
            </a:rPr>
            <a:t>Always round to nearest whole dollar. Do not enter negative dollar amounts. </a:t>
          </a:r>
        </a:p>
        <a:p>
          <a:pPr marL="228600" lvl="0" indent="-228600">
            <a:spcAft>
              <a:spcPts val="400"/>
            </a:spcAft>
            <a:buFont typeface="+mj-lt"/>
            <a:buAutoNum type="arabicPeriod"/>
          </a:pPr>
          <a:r>
            <a:rPr lang="en-US" sz="800" i="0">
              <a:solidFill>
                <a:schemeClr val="dk1"/>
              </a:solidFill>
              <a:effectLst/>
              <a:latin typeface="Arial" panose="020B0604020202020204" pitchFamily="34" charset="0"/>
              <a:ea typeface="+mn-ea"/>
              <a:cs typeface="Arial" panose="020B0604020202020204" pitchFamily="34" charset="0"/>
            </a:rPr>
            <a:t>Most entry fields are described with interactive comments that will display when the cell is selected. Refer to the Glossary for a description of each field.</a:t>
          </a:r>
        </a:p>
        <a:p>
          <a:pPr marL="228600" lvl="0" indent="-228600">
            <a:spcAft>
              <a:spcPts val="400"/>
            </a:spcAft>
            <a:buFont typeface="+mj-lt"/>
            <a:buAutoNum type="arabicPeriod"/>
          </a:pPr>
          <a:r>
            <a:rPr lang="en-US" sz="800" i="0">
              <a:solidFill>
                <a:schemeClr val="dk1"/>
              </a:solidFill>
              <a:effectLst/>
              <a:latin typeface="Arial" panose="020B0604020202020204" pitchFamily="34" charset="0"/>
              <a:ea typeface="+mn-ea"/>
              <a:cs typeface="Arial" panose="020B0604020202020204" pitchFamily="34" charset="0"/>
            </a:rPr>
            <a:t>This form is designed for automated analysis after it is submitted. Do not change the form other than entering or correcting your Pharmacy Benefit Manager (“PBM”) data. Any changes to the form itself may create data errors during analysis, and your report may be rejected. </a:t>
          </a:r>
        </a:p>
        <a:p>
          <a:pPr marL="228600" lvl="0" indent="-228600">
            <a:spcAft>
              <a:spcPts val="400"/>
            </a:spcAft>
            <a:buFont typeface="+mj-lt"/>
            <a:buAutoNum type="arabicPeriod"/>
          </a:pPr>
          <a:r>
            <a:rPr lang="en-US" sz="800" i="0">
              <a:solidFill>
                <a:schemeClr val="dk1"/>
              </a:solidFill>
              <a:effectLst/>
              <a:latin typeface="Arial" panose="020B0604020202020204" pitchFamily="34" charset="0"/>
              <a:ea typeface="+mn-ea"/>
              <a:cs typeface="Arial" panose="020B0604020202020204" pitchFamily="34" charset="0"/>
            </a:rPr>
            <a:t>All data should represent the total business activity during the report year. Amounts should</a:t>
          </a:r>
          <a:r>
            <a:rPr lang="en-US" sz="800" i="0" baseline="0">
              <a:solidFill>
                <a:schemeClr val="dk1"/>
              </a:solidFill>
              <a:effectLst/>
              <a:latin typeface="Arial" panose="020B0604020202020204" pitchFamily="34" charset="0"/>
              <a:ea typeface="+mn-ea"/>
              <a:cs typeface="Arial" panose="020B0604020202020204" pitchFamily="34" charset="0"/>
            </a:rPr>
            <a:t> be based on received date (i.e., amounts received in 2024 for claims processed in 2023 should be included in the 2024 report rather than the 2023 report.). </a:t>
          </a:r>
        </a:p>
        <a:p>
          <a:pPr marL="228600" lvl="0" indent="-228600">
            <a:spcAft>
              <a:spcPts val="400"/>
            </a:spcAft>
            <a:buFont typeface="+mj-lt"/>
            <a:buAutoNum type="arabicPeriod"/>
          </a:pPr>
          <a:r>
            <a:rPr lang="en-US" sz="800" i="0" baseline="0">
              <a:solidFill>
                <a:schemeClr val="dk1"/>
              </a:solidFill>
              <a:effectLst/>
              <a:latin typeface="Arial" panose="020B0604020202020204" pitchFamily="34" charset="0"/>
              <a:ea typeface="+mn-ea"/>
              <a:cs typeface="Arial" panose="020B0604020202020204" pitchFamily="34" charset="0"/>
            </a:rPr>
            <a:t>Report may be accompanied by a brief narrative to address any apparent discrepancies in data or zero reports. </a:t>
          </a:r>
          <a:endParaRPr lang="en-US" sz="800" i="0">
            <a:solidFill>
              <a:schemeClr val="dk1"/>
            </a:solidFill>
            <a:effectLst/>
            <a:latin typeface="Arial" panose="020B0604020202020204" pitchFamily="34" charset="0"/>
            <a:ea typeface="+mn-ea"/>
            <a:cs typeface="Arial" panose="020B0604020202020204" pitchFamily="34" charset="0"/>
          </a:endParaRPr>
        </a:p>
        <a:p>
          <a:pPr marL="228600" lvl="0" indent="-228600">
            <a:spcAft>
              <a:spcPts val="400"/>
            </a:spcAft>
            <a:buFont typeface="+mj-lt"/>
            <a:buAutoNum type="arabicPeriod"/>
          </a:pPr>
          <a:r>
            <a:rPr lang="en-US" sz="800" i="0">
              <a:solidFill>
                <a:schemeClr val="dk1"/>
              </a:solidFill>
              <a:effectLst/>
              <a:latin typeface="Arial" panose="020B0604020202020204" pitchFamily="34" charset="0"/>
              <a:ea typeface="+mn-ea"/>
              <a:cs typeface="Arial" panose="020B0604020202020204" pitchFamily="34" charset="0"/>
            </a:rPr>
            <a:t>Direct questions about this form to the Indiana Department of Insurance (“IDOI”) at Compliance@idoi.IN.gov with subject line "PBM Annual Report Question".</a:t>
          </a:r>
        </a:p>
        <a:p>
          <a:pPr marL="228600" lvl="0" indent="-228600">
            <a:spcAft>
              <a:spcPts val="400"/>
            </a:spcAft>
            <a:buFont typeface="+mj-lt"/>
            <a:buAutoNum type="arabicPeriod"/>
          </a:pPr>
          <a:r>
            <a:rPr lang="en-US" sz="800" i="0">
              <a:solidFill>
                <a:schemeClr val="dk1"/>
              </a:solidFill>
              <a:effectLst/>
              <a:latin typeface="Arial" panose="020B0604020202020204" pitchFamily="34" charset="0"/>
              <a:ea typeface="+mn-ea"/>
              <a:cs typeface="Arial" panose="020B0604020202020204" pitchFamily="34" charset="0"/>
            </a:rPr>
            <a:t>Email completed report with subject line "[Indiana PBM License Number]-PBM Annual Report" to the IDOI at Compliance@idoi.IN.gov by June 1 each year.</a:t>
          </a:r>
          <a:endParaRPr lang="en-US" sz="800" i="0">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0</xdr:row>
      <xdr:rowOff>0</xdr:rowOff>
    </xdr:from>
    <xdr:to>
      <xdr:col>0</xdr:col>
      <xdr:colOff>588010</xdr:colOff>
      <xdr:row>3</xdr:row>
      <xdr:rowOff>42545</xdr:rowOff>
    </xdr:to>
    <xdr:pic>
      <xdr:nvPicPr>
        <xdr:cNvPr id="4" name="Picture 3" descr="Seal of the State of Indiana">
          <a:extLst>
            <a:ext uri="{FF2B5EF4-FFF2-40B4-BE49-F238E27FC236}">
              <a16:creationId xmlns:a16="http://schemas.microsoft.com/office/drawing/2014/main" id="{59A8E653-6855-8B58-00F9-0C6853366B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78485" cy="5759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1028700</xdr:colOff>
      <xdr:row>2</xdr:row>
      <xdr:rowOff>247650</xdr:rowOff>
    </xdr:from>
    <xdr:to>
      <xdr:col>6</xdr:col>
      <xdr:colOff>885825</xdr:colOff>
      <xdr:row>3</xdr:row>
      <xdr:rowOff>1219200</xdr:rowOff>
    </xdr:to>
    <xdr:sp macro="" textlink="">
      <xdr:nvSpPr>
        <xdr:cNvPr id="2" name="TextBox 1">
          <a:extLst>
            <a:ext uri="{FF2B5EF4-FFF2-40B4-BE49-F238E27FC236}">
              <a16:creationId xmlns:a16="http://schemas.microsoft.com/office/drawing/2014/main" id="{85455955-8D09-44E2-B468-EAC7B831F83C}"/>
            </a:ext>
          </a:extLst>
        </xdr:cNvPr>
        <xdr:cNvSpPr txBox="1"/>
      </xdr:nvSpPr>
      <xdr:spPr>
        <a:xfrm>
          <a:off x="1028700" y="628650"/>
          <a:ext cx="8229600" cy="1247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85750" lvl="0" indent="-285750">
            <a:spcAft>
              <a:spcPts val="400"/>
            </a:spcAft>
            <a:buFont typeface="+mj-lt"/>
            <a:buAutoNum type="arabicPeriod"/>
          </a:pPr>
          <a:r>
            <a:rPr lang="en-US" sz="800" i="0">
              <a:solidFill>
                <a:schemeClr val="dk1"/>
              </a:solidFill>
              <a:effectLst/>
              <a:latin typeface="Arial" panose="020B0604020202020204" pitchFamily="34" charset="0"/>
              <a:ea typeface="+mn-ea"/>
              <a:cs typeface="Arial" panose="020B0604020202020204" pitchFamily="34" charset="0"/>
            </a:rPr>
            <a:t>Add your data to Table I below. Data entered on the first row below the table will be automatically assumed into Table I upon navigation to another cell. </a:t>
          </a:r>
        </a:p>
        <a:p>
          <a:pPr marL="285750" lvl="0" indent="-285750">
            <a:spcAft>
              <a:spcPts val="400"/>
            </a:spcAft>
            <a:buFont typeface="+mj-lt"/>
            <a:buAutoNum type="arabicPeriod"/>
          </a:pPr>
          <a:r>
            <a:rPr lang="en-US" sz="800" i="0">
              <a:solidFill>
                <a:schemeClr val="dk1"/>
              </a:solidFill>
              <a:effectLst/>
              <a:latin typeface="Arial" panose="020B0604020202020204" pitchFamily="34" charset="0"/>
              <a:ea typeface="+mn-ea"/>
              <a:cs typeface="Arial" panose="020B0604020202020204" pitchFamily="34" charset="0"/>
            </a:rPr>
            <a:t>Always round to nearest whole dollar. Do not enter negative dollar amounts. </a:t>
          </a:r>
        </a:p>
        <a:p>
          <a:pPr marL="285750" marR="0" lvl="0" indent="-285750" defTabSz="914400" eaLnBrk="1" fontAlgn="auto" latinLnBrk="0" hangingPunct="1">
            <a:lnSpc>
              <a:spcPct val="100000"/>
            </a:lnSpc>
            <a:spcBef>
              <a:spcPts val="0"/>
            </a:spcBef>
            <a:spcAft>
              <a:spcPts val="400"/>
            </a:spcAft>
            <a:buClrTx/>
            <a:buSzTx/>
            <a:buFont typeface="+mj-lt"/>
            <a:buAutoNum type="arabicPeriod"/>
            <a:tabLst/>
            <a:defRPr/>
          </a:pPr>
          <a:r>
            <a:rPr lang="en-US" sz="800" i="0">
              <a:solidFill>
                <a:schemeClr val="dk1"/>
              </a:solidFill>
              <a:effectLst/>
              <a:latin typeface="Arial" panose="020B0604020202020204" pitchFamily="34" charset="0"/>
              <a:ea typeface="+mn-ea"/>
              <a:cs typeface="Arial" panose="020B0604020202020204" pitchFamily="34" charset="0"/>
            </a:rPr>
            <a:t>All data should represent the total business activity during the report year. Amounts should be based on received date (i.e.,</a:t>
          </a:r>
          <a:r>
            <a:rPr lang="en-US" sz="800" i="0" baseline="0">
              <a:solidFill>
                <a:schemeClr val="dk1"/>
              </a:solidFill>
              <a:effectLst/>
              <a:latin typeface="Arial" panose="020B0604020202020204" pitchFamily="34" charset="0"/>
              <a:ea typeface="+mn-ea"/>
              <a:cs typeface="Arial" panose="020B0604020202020204" pitchFamily="34" charset="0"/>
            </a:rPr>
            <a:t> amounts received in 2024 for claims processed in 2023 should be included in the 2024 report rather than the 2023 report.). </a:t>
          </a:r>
          <a:endParaRPr lang="en-US" sz="800" i="0">
            <a:solidFill>
              <a:schemeClr val="dk1"/>
            </a:solidFill>
            <a:effectLst/>
            <a:latin typeface="Arial" panose="020B0604020202020204" pitchFamily="34" charset="0"/>
            <a:ea typeface="+mn-ea"/>
            <a:cs typeface="Arial" panose="020B0604020202020204" pitchFamily="34" charset="0"/>
          </a:endParaRPr>
        </a:p>
        <a:p>
          <a:pPr marL="285750" marR="0" lvl="0" indent="-285750" defTabSz="914400" eaLnBrk="1" fontAlgn="auto" latinLnBrk="0" hangingPunct="1">
            <a:lnSpc>
              <a:spcPct val="100000"/>
            </a:lnSpc>
            <a:spcBef>
              <a:spcPts val="0"/>
            </a:spcBef>
            <a:spcAft>
              <a:spcPts val="400"/>
            </a:spcAft>
            <a:buClrTx/>
            <a:buSzTx/>
            <a:buFont typeface="+mj-lt"/>
            <a:buAutoNum type="arabicPeriod"/>
            <a:tabLst/>
            <a:defRPr/>
          </a:pPr>
          <a:r>
            <a:rPr lang="en-US" sz="800" i="0">
              <a:effectLst/>
              <a:latin typeface="Arial" panose="020B0604020202020204" pitchFamily="34" charset="0"/>
              <a:cs typeface="Arial" panose="020B0604020202020204" pitchFamily="34" charset="0"/>
            </a:rPr>
            <a:t>"Rebate" has the meaning set forth in IC 27-1-24.5-16 including base price concessions, whether described as a rebate or otherwise.</a:t>
          </a:r>
        </a:p>
        <a:p>
          <a:pPr marL="285750" marR="0" lvl="0" indent="-285750" defTabSz="914400" eaLnBrk="1" fontAlgn="auto" latinLnBrk="0" hangingPunct="1">
            <a:lnSpc>
              <a:spcPct val="100000"/>
            </a:lnSpc>
            <a:spcBef>
              <a:spcPts val="0"/>
            </a:spcBef>
            <a:spcAft>
              <a:spcPts val="400"/>
            </a:spcAft>
            <a:buClrTx/>
            <a:buSzTx/>
            <a:buFont typeface="+mj-lt"/>
            <a:buAutoNum type="arabicPeriod"/>
            <a:tabLst/>
            <a:defRPr/>
          </a:pPr>
          <a:r>
            <a:rPr lang="en-US" sz="800" i="0">
              <a:effectLst/>
              <a:latin typeface="Arial" panose="020B0604020202020204" pitchFamily="34" charset="0"/>
              <a:cs typeface="Arial" panose="020B0604020202020204" pitchFamily="34" charset="0"/>
            </a:rPr>
            <a:t>"Health plan" has the meaning set forth in IC 27-1-24.5-5.</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101602</xdr:colOff>
      <xdr:row>12</xdr:row>
      <xdr:rowOff>104774</xdr:rowOff>
    </xdr:from>
    <xdr:to>
      <xdr:col>8</xdr:col>
      <xdr:colOff>838201</xdr:colOff>
      <xdr:row>12</xdr:row>
      <xdr:rowOff>2190750</xdr:rowOff>
    </xdr:to>
    <xdr:sp macro="" textlink="">
      <xdr:nvSpPr>
        <xdr:cNvPr id="3" name="TextBox 2">
          <a:extLst>
            <a:ext uri="{FF2B5EF4-FFF2-40B4-BE49-F238E27FC236}">
              <a16:creationId xmlns:a16="http://schemas.microsoft.com/office/drawing/2014/main" id="{78343DBD-312C-4B83-93AF-957781D09F17}"/>
            </a:ext>
          </a:extLst>
        </xdr:cNvPr>
        <xdr:cNvSpPr txBox="1"/>
      </xdr:nvSpPr>
      <xdr:spPr>
        <a:xfrm>
          <a:off x="101602" y="3952874"/>
          <a:ext cx="8956674" cy="20859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spcAft>
              <a:spcPts val="200"/>
            </a:spcAft>
            <a:buFontTx/>
            <a:buNone/>
          </a:pPr>
          <a:r>
            <a:rPr lang="en-US" sz="1000">
              <a:latin typeface="Arial" panose="020B0604020202020204" pitchFamily="34" charset="0"/>
              <a:cs typeface="Arial" panose="020B0604020202020204" pitchFamily="34" charset="0"/>
            </a:rPr>
            <a:t>The undersigned owner, partner, officer, or director of the Pharmacy Benefit Manager hereby certifies, under penalty of perjury, that:</a:t>
          </a:r>
        </a:p>
        <a:p>
          <a:pPr marL="0" indent="0">
            <a:spcAft>
              <a:spcPts val="200"/>
            </a:spcAft>
            <a:buFontTx/>
            <a:buNone/>
          </a:pPr>
          <a:endParaRPr lang="en-US" sz="1000">
            <a:latin typeface="Arial" panose="020B0604020202020204" pitchFamily="34" charset="0"/>
            <a:cs typeface="Arial" panose="020B0604020202020204" pitchFamily="34" charset="0"/>
          </a:endParaRPr>
        </a:p>
        <a:p>
          <a:pPr marL="685800" lvl="1" indent="-228600">
            <a:spcAft>
              <a:spcPts val="200"/>
            </a:spcAft>
            <a:buFont typeface="+mj-lt"/>
            <a:buAutoNum type="arabicPeriod"/>
          </a:pPr>
          <a:r>
            <a:rPr lang="en-US" sz="1000">
              <a:latin typeface="Arial" panose="020B0604020202020204" pitchFamily="34" charset="0"/>
              <a:cs typeface="Arial" panose="020B0604020202020204" pitchFamily="34" charset="0"/>
            </a:rPr>
            <a:t>I have reviewed Tables I, II, and III and confirm their accuracy and completeness.</a:t>
          </a:r>
        </a:p>
        <a:p>
          <a:pPr marL="685800" lvl="1" indent="-228600">
            <a:spcAft>
              <a:spcPts val="200"/>
            </a:spcAft>
            <a:buFont typeface="+mj-lt"/>
            <a:buAutoNum type="arabicPeriod"/>
          </a:pPr>
          <a:endParaRPr lang="en-US" sz="1000">
            <a:latin typeface="Arial" panose="020B0604020202020204" pitchFamily="34" charset="0"/>
            <a:cs typeface="Arial" panose="020B0604020202020204" pitchFamily="34" charset="0"/>
          </a:endParaRPr>
        </a:p>
        <a:p>
          <a:pPr marL="685800" lvl="1" indent="-228600">
            <a:spcAft>
              <a:spcPts val="200"/>
            </a:spcAft>
            <a:buFont typeface="+mj-lt"/>
            <a:buAutoNum type="arabicPeriod"/>
          </a:pPr>
          <a:r>
            <a:rPr lang="en-US" sz="1000" baseline="0">
              <a:latin typeface="Arial" panose="020B0604020202020204" pitchFamily="34" charset="0"/>
              <a:cs typeface="Arial" panose="020B0604020202020204" pitchFamily="34" charset="0"/>
            </a:rPr>
            <a:t>I certify that a</a:t>
          </a:r>
          <a:r>
            <a:rPr lang="en-US" sz="1000">
              <a:latin typeface="Arial" panose="020B0604020202020204" pitchFamily="34" charset="0"/>
              <a:cs typeface="Arial" panose="020B0604020202020204" pitchFamily="34" charset="0"/>
            </a:rPr>
            <a:t>ll of the information submitted in this report and attachments are true and complete.</a:t>
          </a:r>
        </a:p>
        <a:p>
          <a:pPr marL="685800" lvl="1" indent="-228600">
            <a:spcAft>
              <a:spcPts val="200"/>
            </a:spcAft>
            <a:buFont typeface="+mj-lt"/>
            <a:buAutoNum type="arabicPeriod"/>
          </a:pPr>
          <a:endParaRPr lang="en-US" sz="1000">
            <a:latin typeface="Arial" panose="020B0604020202020204" pitchFamily="34" charset="0"/>
            <a:cs typeface="Arial" panose="020B0604020202020204" pitchFamily="34" charset="0"/>
          </a:endParaRPr>
        </a:p>
        <a:p>
          <a:pPr marL="685800" lvl="1" indent="-228600">
            <a:spcAft>
              <a:spcPts val="200"/>
            </a:spcAft>
            <a:buFont typeface="+mj-lt"/>
            <a:buAutoNum type="arabicPeriod"/>
          </a:pPr>
          <a:r>
            <a:rPr lang="en-US" sz="1000">
              <a:latin typeface="Arial" panose="020B0604020202020204" pitchFamily="34" charset="0"/>
              <a:cs typeface="Arial" panose="020B0604020202020204" pitchFamily="34" charset="0"/>
            </a:rPr>
            <a:t>I acknowledge that I am aware that submitting false information or omitting pertinent or material information in connection with this report is grounds for license revocation and may subject me and the Pharmacy Benefit Manager to civil or criminal penalties.</a:t>
          </a:r>
        </a:p>
        <a:p>
          <a:pPr marL="685800" lvl="1" indent="-228600">
            <a:spcAft>
              <a:spcPts val="200"/>
            </a:spcAft>
            <a:buFont typeface="+mj-lt"/>
            <a:buAutoNum type="arabicPeriod"/>
          </a:pPr>
          <a:endParaRPr lang="en-US" sz="1000">
            <a:latin typeface="Arial" panose="020B0604020202020204" pitchFamily="34" charset="0"/>
            <a:cs typeface="Arial" panose="020B0604020202020204" pitchFamily="34" charset="0"/>
          </a:endParaRPr>
        </a:p>
        <a:p>
          <a:pPr marL="685800" lvl="1" indent="-228600">
            <a:spcAft>
              <a:spcPts val="200"/>
            </a:spcAft>
            <a:buFont typeface="+mj-lt"/>
            <a:buAutoNum type="arabicPeriod"/>
          </a:pPr>
          <a:r>
            <a:rPr lang="en-US" sz="1000">
              <a:latin typeface="Arial" panose="020B0604020202020204" pitchFamily="34" charset="0"/>
              <a:cs typeface="Arial" panose="020B0604020202020204" pitchFamily="34" charset="0"/>
            </a:rPr>
            <a:t>I acknowledge that I am familiar with the insurance laws and regulations of Indiana and agree to comply with the requirements set forth in IC 27-1-24.5 et seq. and 760 IAC 5.</a:t>
          </a:r>
        </a:p>
      </xdr:txBody>
    </xdr:sp>
    <xdr:clientData/>
  </xdr:twoCellAnchor>
  <xdr:twoCellAnchor>
    <xdr:from>
      <xdr:col>0</xdr:col>
      <xdr:colOff>876299</xdr:colOff>
      <xdr:row>2</xdr:row>
      <xdr:rowOff>238125</xdr:rowOff>
    </xdr:from>
    <xdr:to>
      <xdr:col>8</xdr:col>
      <xdr:colOff>885824</xdr:colOff>
      <xdr:row>3</xdr:row>
      <xdr:rowOff>752476</xdr:rowOff>
    </xdr:to>
    <xdr:sp macro="" textlink="">
      <xdr:nvSpPr>
        <xdr:cNvPr id="2" name="TextBox 1">
          <a:extLst>
            <a:ext uri="{FF2B5EF4-FFF2-40B4-BE49-F238E27FC236}">
              <a16:creationId xmlns:a16="http://schemas.microsoft.com/office/drawing/2014/main" id="{9D6AD669-F347-4994-9634-FE8C7AA242E2}"/>
            </a:ext>
          </a:extLst>
        </xdr:cNvPr>
        <xdr:cNvSpPr txBox="1"/>
      </xdr:nvSpPr>
      <xdr:spPr>
        <a:xfrm>
          <a:off x="876299" y="619125"/>
          <a:ext cx="8232775" cy="7921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85750" lvl="0" indent="-285750">
            <a:spcAft>
              <a:spcPts val="400"/>
            </a:spcAft>
            <a:buFont typeface="+mj-lt"/>
            <a:buAutoNum type="arabicPeriod"/>
          </a:pPr>
          <a:r>
            <a:rPr lang="en-US" sz="800" i="0" baseline="0">
              <a:solidFill>
                <a:schemeClr val="dk1"/>
              </a:solidFill>
              <a:effectLst/>
              <a:latin typeface="Arial" panose="020B0604020202020204" pitchFamily="34" charset="0"/>
              <a:ea typeface="+mn-ea"/>
              <a:cs typeface="Arial" panose="020B0604020202020204" pitchFamily="34" charset="0"/>
            </a:rPr>
            <a:t>Review the values in Table II and Table III for accuracy.</a:t>
          </a:r>
        </a:p>
        <a:p>
          <a:pPr marL="285750" lvl="0" indent="-285750">
            <a:spcAft>
              <a:spcPts val="400"/>
            </a:spcAft>
            <a:buFont typeface="+mj-lt"/>
            <a:buAutoNum type="arabicPeriod"/>
          </a:pPr>
          <a:r>
            <a:rPr lang="en-US" sz="800" i="0" baseline="0">
              <a:solidFill>
                <a:schemeClr val="dk1"/>
              </a:solidFill>
              <a:effectLst/>
              <a:latin typeface="Arial" panose="020B0604020202020204" pitchFamily="34" charset="0"/>
              <a:ea typeface="+mn-ea"/>
              <a:cs typeface="Arial" panose="020B0604020202020204" pitchFamily="34" charset="0"/>
            </a:rPr>
            <a:t>Verify accuracy of Table II and Table III by selecting "TRUE" or "FALSE." If "FALSE" is selected, a brief narrative must accompany report to address discrepancy. </a:t>
          </a:r>
        </a:p>
        <a:p>
          <a:pPr marL="285750" lvl="0" indent="-285750">
            <a:spcAft>
              <a:spcPts val="400"/>
            </a:spcAft>
            <a:buFont typeface="+mj-lt"/>
            <a:buAutoNum type="arabicPeriod"/>
          </a:pPr>
          <a:r>
            <a:rPr lang="en-US" sz="800" i="0" baseline="0">
              <a:solidFill>
                <a:schemeClr val="dk1"/>
              </a:solidFill>
              <a:effectLst/>
              <a:latin typeface="Arial" panose="020B0604020202020204" pitchFamily="34" charset="0"/>
              <a:ea typeface="+mn-ea"/>
              <a:cs typeface="Arial" panose="020B0604020202020204" pitchFamily="34" charset="0"/>
            </a:rPr>
            <a:t>The certification must be completed by an owner, partner, officer, or director of the Pharmacy Benefit Manager who is familiar with the insurance laws and regulations of Indiana and who can certify that the information submitted in this report and any attachments are true and complete.</a:t>
          </a:r>
        </a:p>
        <a:p>
          <a:pPr marL="742950" lvl="1" indent="-285750">
            <a:spcAft>
              <a:spcPts val="400"/>
            </a:spcAft>
            <a:buFont typeface="+mj-lt"/>
            <a:buAutoNum type="arabicPeriod"/>
          </a:pPr>
          <a:endParaRPr lang="en-US" sz="800" i="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5FEEC74-CD5C-40E0-A240-725FD856886B}" name="Table3" displayName="Table3" ref="A7:G10" totalsRowShown="0" headerRowDxfId="35" dataDxfId="34" tableBorderDxfId="33" headerRowCellStyle="Currency">
  <autoFilter ref="A7:G10" xr:uid="{05FEEC74-CD5C-40E0-A240-725FD856886B}"/>
  <tableColumns count="7">
    <tableColumn id="1" xr3:uid="{93415E7B-0519-402E-A845-07249630212B}" name="Health Plan Name " dataDxfId="32"/>
    <tableColumn id="2" xr3:uid="{83C4DFD9-17C8-4A90-818A-338685CB35C6}" name="Aggregate rebates _x000a_($)" dataDxfId="31" dataCellStyle="Currency"/>
    <tableColumn id="3" xr3:uid="{DF27DE42-BA4D-4C2D-A190-9B2276C260C6}" name="Administrative fees _x000a_($)" dataDxfId="30" dataCellStyle="Currency"/>
    <tableColumn id="4" xr3:uid="{506C8052-9F3F-4120-84C9-E218A988C854}" name="Retained rebates_x000a_($)" dataDxfId="29" dataCellStyle="Currency"/>
    <tableColumn id="7" xr3:uid="{9FF6D0A7-5E20-4A87-A21B-051CB228242B}" name="Mean rebate retained _x000a_($)" dataDxfId="28" dataCellStyle="Currency"/>
    <tableColumn id="5" xr3:uid="{C724D5CB-FC12-46F8-ADDC-E23B91839AF2}" name="Highest retained rebate _x000a_($)" dataDxfId="27" dataCellStyle="Currency"/>
    <tableColumn id="6" xr3:uid="{E474190C-6D09-4338-9F52-8A5F7EB0DFEE}" name="Lowest retained rebate_x000a_($)" dataDxfId="26" dataCellStyle="Currency"/>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10639B6-F7EC-4BE7-B06B-32D874A56180}" name="Table425" displayName="Table425" ref="B7:E8" totalsRowShown="0" headerRowDxfId="25" dataDxfId="23" headerRowBorderDxfId="24" tableBorderDxfId="22" totalsRowBorderDxfId="21">
  <tableColumns count="4">
    <tableColumn id="1" xr3:uid="{1C971B22-037A-4B3F-A244-C3DED3144ACF}" name="Aggregate rebates _x000a_($)" dataDxfId="20" dataCellStyle="Currency">
      <calculatedColumnFormula>SUM('Rebates and Fees'!$B8:$B1048561)</calculatedColumnFormula>
    </tableColumn>
    <tableColumn id="2" xr3:uid="{CD516C45-106D-4F35-85C4-7592A3181BC4}" name="Aggregate administrative fees _x000a_($)" dataDxfId="19" dataCellStyle="Currency">
      <calculatedColumnFormula>SUM('Rebates and Fees'!$C8:$C1048561)</calculatedColumnFormula>
    </tableColumn>
    <tableColumn id="3" xr3:uid="{B78A064D-6BEE-45BF-A46C-EB6E46F9E96B}" name="Aggregate retained rebates _x000a_($)" dataDxfId="18" dataCellStyle="Currency">
      <calculatedColumnFormula>SUM('Rebates and Fees'!$D8:$D1048561)</calculatedColumnFormula>
    </tableColumn>
    <tableColumn id="4" xr3:uid="{B9AC1F42-DD68-4BD8-99AB-BBD0C019F498}" name="Mean aggregate retained rebate _x000a_($)" dataDxfId="17" dataCellStyle="Currency">
      <calculatedColumnFormula>IFERROR((AVERAGE('Rebates and Fees'!$E8:$E1048561)),"")</calculatedColumnFormula>
    </tableColumn>
  </tableColumns>
  <tableStyleInfo name="TableStyleLight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9377D7E-F937-4E94-BFDD-24F9C93F5CBE}" name="Table536" displayName="Table536" ref="G7:H8" totalsRowShown="0" headerRowDxfId="16" dataDxfId="14" headerRowBorderDxfId="15" tableBorderDxfId="13" totalsRowBorderDxfId="12">
  <tableColumns count="2">
    <tableColumn id="1" xr3:uid="{812E9F3A-17DB-4E57-ACE1-81B8D064ABE3}" name="Highest retained rebate_x000a_($)" dataDxfId="11" dataCellStyle="Currency">
      <calculatedColumnFormula>MAX('Rebates and Fees'!$F8:'Rebates and Fees'!$F1048561)</calculatedColumnFormula>
    </tableColumn>
    <tableColumn id="2" xr3:uid="{3C197A44-5B11-445A-AD18-2D8CC2FB1715}" name="Lowest retained rebate _x000a_($)" dataDxfId="10" dataCellStyle="Currency">
      <calculatedColumnFormula>MIN('Rebates and Fees'!$G8:$G1048561)</calculatedColumnFormula>
    </tableColumn>
  </tableColumns>
  <tableStyleInfo name="TableStyleLight2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C4B1F42-776F-4D58-AB51-43AE04F7D3C9}" name="Table6" displayName="Table6" ref="A4:E32" totalsRowShown="0" headerRowDxfId="9" dataDxfId="7" headerRowBorderDxfId="8" tableBorderDxfId="6" totalsRowBorderDxfId="5" headerRowCellStyle="Normal" dataCellStyle="Normal">
  <tableColumns count="5">
    <tableColumn id="1" xr3:uid="{658C6F96-F1A8-42B4-9A32-F18472EABC78}" name="Tab" dataDxfId="4" dataCellStyle="Normal"/>
    <tableColumn id="2" xr3:uid="{C9E687D8-1F60-468F-8524-683396126BE1}" name="Cell" dataDxfId="3" dataCellStyle="Normal"/>
    <tableColumn id="3" xr3:uid="{A420C126-478A-480E-B7D4-F6F93BBD3C6E}" name="Field" dataDxfId="2" dataCellStyle="Normal"/>
    <tableColumn id="4" xr3:uid="{90317AFB-0313-4A02-ACA2-41AE050DA034}" name="Formatting _x000a_Requirements" dataDxfId="1" dataCellStyle="Normal"/>
    <tableColumn id="5" xr3:uid="{FB0E8269-7734-4C0A-A76B-26BA8A555044}" name="Description" dataDxfId="0" dataCellStyle="Normal"/>
  </tableColumns>
  <tableStyleInfo name="TableStyleMedium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E4249-0EBC-457C-B510-00A323C490E5}">
  <sheetPr codeName="Sheet1"/>
  <dimension ref="A1:E20"/>
  <sheetViews>
    <sheetView tabSelected="1" zoomScaleNormal="100" workbookViewId="0">
      <selection activeCell="A5" sqref="A5"/>
    </sheetView>
  </sheetViews>
  <sheetFormatPr defaultColWidth="0" defaultRowHeight="15" zeroHeight="1" x14ac:dyDescent="0.2"/>
  <cols>
    <col min="1" max="1" width="12" style="2" customWidth="1"/>
    <col min="2" max="2" width="23.375" style="2" customWidth="1"/>
    <col min="3" max="3" width="74.375" style="2" customWidth="1"/>
    <col min="4" max="4" width="12" style="2" customWidth="1"/>
    <col min="5" max="5" width="1.625" style="2" customWidth="1"/>
    <col min="6" max="16384" width="9" style="2" hidden="1"/>
  </cols>
  <sheetData>
    <row r="1" spans="1:5" ht="15.75" customHeight="1" x14ac:dyDescent="0.2">
      <c r="A1" s="12"/>
      <c r="B1" s="13" t="s">
        <v>24</v>
      </c>
      <c r="C1" s="13"/>
      <c r="D1" s="13"/>
      <c r="E1" s="12"/>
    </row>
    <row r="2" spans="1:5" ht="11.45" customHeight="1" x14ac:dyDescent="0.2">
      <c r="A2" s="12"/>
      <c r="B2" s="14" t="s">
        <v>141</v>
      </c>
      <c r="C2" s="14"/>
      <c r="D2" s="14"/>
      <c r="E2" s="12"/>
    </row>
    <row r="3" spans="1:5" x14ac:dyDescent="0.2">
      <c r="A3" s="12"/>
      <c r="B3" s="15" t="s">
        <v>25</v>
      </c>
      <c r="C3" s="15"/>
      <c r="D3" s="15"/>
      <c r="E3" s="12"/>
    </row>
    <row r="4" spans="1:5" ht="22.35" customHeight="1" x14ac:dyDescent="0.25">
      <c r="A4" s="12"/>
      <c r="B4" s="12"/>
      <c r="C4" s="16"/>
      <c r="D4" s="12"/>
      <c r="E4" s="12"/>
    </row>
    <row r="5" spans="1:5" ht="139.5" customHeight="1" x14ac:dyDescent="0.2">
      <c r="A5" s="17" t="s">
        <v>26</v>
      </c>
      <c r="B5" s="80"/>
      <c r="C5" s="80"/>
      <c r="D5" s="80"/>
      <c r="E5" s="12"/>
    </row>
    <row r="6" spans="1:5" ht="7.35" customHeight="1" thickBot="1" x14ac:dyDescent="0.25">
      <c r="A6" s="18"/>
      <c r="B6" s="19"/>
      <c r="C6" s="19"/>
      <c r="D6" s="20"/>
      <c r="E6" s="20"/>
    </row>
    <row r="7" spans="1:5" ht="11.45" customHeight="1" x14ac:dyDescent="0.2">
      <c r="A7" s="83" t="s">
        <v>72</v>
      </c>
      <c r="B7" s="84"/>
      <c r="C7" s="67" t="s">
        <v>107</v>
      </c>
      <c r="D7" s="21"/>
      <c r="E7" s="20"/>
    </row>
    <row r="8" spans="1:5" ht="24.6" customHeight="1" x14ac:dyDescent="0.2">
      <c r="A8" s="81" t="s">
        <v>138</v>
      </c>
      <c r="B8" s="85"/>
      <c r="C8" s="33"/>
      <c r="D8" s="22"/>
      <c r="E8" s="12"/>
    </row>
    <row r="9" spans="1:5" ht="24.6" customHeight="1" x14ac:dyDescent="0.2">
      <c r="A9" s="86" t="s">
        <v>22</v>
      </c>
      <c r="B9" s="85"/>
      <c r="C9" s="33"/>
      <c r="D9" s="22"/>
      <c r="E9" s="12"/>
    </row>
    <row r="10" spans="1:5" ht="24.6" customHeight="1" x14ac:dyDescent="0.2">
      <c r="A10" s="86" t="s">
        <v>8</v>
      </c>
      <c r="B10" s="85"/>
      <c r="C10" s="35"/>
      <c r="D10" s="23"/>
      <c r="E10" s="12"/>
    </row>
    <row r="11" spans="1:5" ht="24.6" customHeight="1" x14ac:dyDescent="0.2">
      <c r="A11" s="86" t="s">
        <v>68</v>
      </c>
      <c r="B11" s="85"/>
      <c r="C11" s="34"/>
      <c r="D11" s="23"/>
      <c r="E11" s="12"/>
    </row>
    <row r="12" spans="1:5" ht="24.6" customHeight="1" x14ac:dyDescent="0.2">
      <c r="A12" s="86" t="s">
        <v>88</v>
      </c>
      <c r="B12" s="85"/>
      <c r="C12" s="71"/>
      <c r="D12" s="6"/>
      <c r="E12" s="12"/>
    </row>
    <row r="13" spans="1:5" ht="24.6" customHeight="1" x14ac:dyDescent="0.2">
      <c r="A13" s="81" t="s">
        <v>89</v>
      </c>
      <c r="B13" s="85"/>
      <c r="C13" s="36"/>
      <c r="D13" s="24"/>
      <c r="E13" s="12"/>
    </row>
    <row r="14" spans="1:5" ht="24.6" customHeight="1" thickBot="1" x14ac:dyDescent="0.25">
      <c r="A14" s="78" t="s">
        <v>90</v>
      </c>
      <c r="B14" s="87"/>
      <c r="C14" s="37"/>
      <c r="D14" s="23"/>
      <c r="E14" s="12"/>
    </row>
    <row r="15" spans="1:5" ht="7.35" customHeight="1" thickBot="1" x14ac:dyDescent="0.25">
      <c r="A15" s="66"/>
      <c r="B15" s="66"/>
      <c r="C15" s="66"/>
      <c r="D15" s="25"/>
      <c r="E15" s="25"/>
    </row>
    <row r="16" spans="1:5" ht="11.45" customHeight="1" x14ac:dyDescent="0.2">
      <c r="A16" s="83" t="s">
        <v>71</v>
      </c>
      <c r="B16" s="84"/>
      <c r="C16" s="84"/>
      <c r="D16" s="67" t="s">
        <v>70</v>
      </c>
      <c r="E16" s="12"/>
    </row>
    <row r="17" spans="1:5" ht="24.6" customHeight="1" x14ac:dyDescent="0.2">
      <c r="A17" s="81" t="s">
        <v>108</v>
      </c>
      <c r="B17" s="82"/>
      <c r="C17" s="82"/>
      <c r="D17" s="38"/>
      <c r="E17" s="12"/>
    </row>
    <row r="18" spans="1:5" ht="24.6" customHeight="1" x14ac:dyDescent="0.2">
      <c r="A18" s="81" t="s">
        <v>109</v>
      </c>
      <c r="B18" s="82"/>
      <c r="C18" s="82"/>
      <c r="D18" s="38"/>
      <c r="E18" s="12"/>
    </row>
    <row r="19" spans="1:5" ht="24.6" customHeight="1" thickBot="1" x14ac:dyDescent="0.25">
      <c r="A19" s="78" t="s">
        <v>110</v>
      </c>
      <c r="B19" s="79"/>
      <c r="C19" s="79"/>
      <c r="D19" s="39"/>
      <c r="E19" s="12"/>
    </row>
    <row r="20" spans="1:5" ht="9.9499999999999993" customHeight="1" x14ac:dyDescent="0.2">
      <c r="A20" s="12"/>
      <c r="B20" s="12"/>
      <c r="C20" s="12"/>
      <c r="D20" s="12"/>
      <c r="E20" s="12"/>
    </row>
  </sheetData>
  <sheetProtection algorithmName="SHA-512" hashValue="+7iIAgSC35cSOkIT1aMtVudWTmuyinlzMowLzWbJbpgH0RbJZfJsqH2UieXFgJcP2jfzzafE0Sdk6Fe3upBZJA==" saltValue="0nyh6uaMWpUWfdT0iPDwnA==" spinCount="100000" sheet="1" objects="1" scenarios="1"/>
  <mergeCells count="13">
    <mergeCell ref="A19:C19"/>
    <mergeCell ref="B5:D5"/>
    <mergeCell ref="A18:C18"/>
    <mergeCell ref="A16:C16"/>
    <mergeCell ref="A17:C17"/>
    <mergeCell ref="A7:B7"/>
    <mergeCell ref="A8:B8"/>
    <mergeCell ref="A9:B9"/>
    <mergeCell ref="A10:B10"/>
    <mergeCell ref="A11:B11"/>
    <mergeCell ref="A12:B12"/>
    <mergeCell ref="A13:B13"/>
    <mergeCell ref="A14:B14"/>
  </mergeCells>
  <dataValidations count="8">
    <dataValidation type="whole" allowBlank="1" showInputMessage="1" showErrorMessage="1" errorTitle="Data Validation Error" error="This value does not match the data validation restrictions defined for this cell. Enter the four-digit year only. " promptTitle="Report Year" prompt="The immediately preceding calendar year. All data should represent total business activity during report year." sqref="C8" xr:uid="{C4EA0A52-5C0F-4159-8A4C-35889BBBB91C}">
      <formula1>2020</formula1>
      <formula2>9999</formula2>
    </dataValidation>
    <dataValidation type="custom" allowBlank="1" showInputMessage="1" showErrorMessage="1" errorTitle="Data Validation Error" error="This value does not match the data validation restrictions defined for this cell. Enter valid email address." promptTitle="Contact's Email Address" prompt="Enter valid email address of individual with whom IDOI may discuss PBM's Annual Report." sqref="C12" xr:uid="{A5300D6E-E59F-4348-892C-FBFD8ECEED29}">
      <formula1>AND(ISERROR(FIND(" ",C12)),LEN(C12)-LEN(SUBSTITUTE(C12,"@",""))=1,IFERROR(SEARCH("@",C12)&lt;SEARCH(".",C12,SEARCH("@",C12)),0),ISERROR(FIND(",",C12)),NOT(IFERROR(SEARCH(".",C12,SEARCH("@",C12))-SEARCH("@",C12),0)=1),LEFT(C12,1)&lt;&gt;".",RIGHT(C12,1)&lt;&gt;".")</formula1>
    </dataValidation>
    <dataValidation type="custom" allowBlank="1" showInputMessage="1" showErrorMessage="1" errorTitle="Data Validation Error" error="This value does not match the data validation restrictions defined for this cell. Enter telephone number as a 10-digit string." promptTitle="Contact's Telephone Number" prompt="Telephone number of individual with whom IDOI may discuss PBM's Annual Report. Enter as 10-digit string." sqref="C13" xr:uid="{1AD7388C-CA20-49E4-B74E-429CB81FC0FC}">
      <formula1>AND(ISNUMBER(C13),LEN(C13)=10)</formula1>
    </dataValidation>
    <dataValidation type="list" allowBlank="1" showInputMessage="1" showErrorMessage="1" sqref="D17:D19" xr:uid="{EBD0EE44-E75D-48DC-8727-D161F804EA32}">
      <formula1>"TRUE, FALSE"</formula1>
    </dataValidation>
    <dataValidation allowBlank="1" showInputMessage="1" showErrorMessage="1" promptTitle="PBM Name" prompt="PBM's full legal name. Should match name on Indiana license. Name changes must be filed through the IDOI's Financial Services Division and may not be completed by changing name on Annual Report." sqref="C10" xr:uid="{23BD2EEE-1CCE-48DE-B210-3774ED016C83}"/>
    <dataValidation allowBlank="1" showInputMessage="1" showErrorMessage="1" promptTitle="Annual Report Contact" prompt="First and last name of individual with whom IDOI may discuss PBM's Annual Report." sqref="C11" xr:uid="{3F886276-FAB5-4AB7-B88A-C1F786C01F6D}"/>
    <dataValidation allowBlank="1" showInputMessage="1" showErrorMessage="1" promptTitle="Optional: Telephone Number Ext." prompt="Telephone number extension of individual with whom IDOI may discuss PBM's Annual Report, if applicable." sqref="C14" xr:uid="{D836EBFA-ADBB-4BCF-B14D-E9572E091306}"/>
    <dataValidation type="whole" operator="greaterThan" allowBlank="1" showInputMessage="1" showErrorMessage="1" error="License number must be greater than 2999999" promptTitle="PBM License Number" prompt="License number as appears on Indiana PBM license. If report is submitted while PBM's license application is pending, leave field blank." sqref="C9" xr:uid="{5D0AEDB0-843F-44A4-9517-655E56077822}">
      <formula1>2999999</formula1>
    </dataValidation>
  </dataValidations>
  <printOptions horizontalCentered="1"/>
  <pageMargins left="0.32" right="0.32" top="0.32" bottom="0.32" header="0.25" footer="0.2"/>
  <pageSetup orientation="landscape" r:id="rId1"/>
  <headerFooter>
    <oddFooter>&amp;C&amp;"Arial,Regular"&amp;8Page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21772-3A91-4563-AABB-80558EE37482}">
  <sheetPr codeName="Sheet4"/>
  <dimension ref="A1:I10"/>
  <sheetViews>
    <sheetView view="pageLayout" zoomScaleNormal="100" workbookViewId="0">
      <selection activeCell="A8" sqref="A8"/>
    </sheetView>
  </sheetViews>
  <sheetFormatPr defaultColWidth="0" defaultRowHeight="15.75" x14ac:dyDescent="0.25"/>
  <cols>
    <col min="1" max="1" width="46.75" style="9" customWidth="1"/>
    <col min="2" max="4" width="12.625" style="10" customWidth="1"/>
    <col min="5" max="7" width="12.625" style="11" customWidth="1"/>
    <col min="8" max="8" width="1.625" style="64" customWidth="1"/>
    <col min="9" max="9" width="1.625" style="59" hidden="1" customWidth="1"/>
    <col min="10" max="16384" width="9" style="60" hidden="1"/>
  </cols>
  <sheetData>
    <row r="1" spans="1:9" ht="15" customHeight="1" x14ac:dyDescent="0.2">
      <c r="A1" s="40" t="s">
        <v>24</v>
      </c>
      <c r="B1" s="41"/>
      <c r="C1" s="41"/>
      <c r="D1" s="41"/>
      <c r="E1" s="42"/>
      <c r="F1" s="42"/>
      <c r="G1" s="42"/>
      <c r="H1" s="58"/>
    </row>
    <row r="2" spans="1:9" ht="15" customHeight="1" x14ac:dyDescent="0.2">
      <c r="A2" s="43" t="s">
        <v>97</v>
      </c>
      <c r="B2" s="41"/>
      <c r="C2" s="41"/>
      <c r="D2" s="41"/>
      <c r="E2" s="42"/>
      <c r="F2" s="42"/>
      <c r="G2" s="42"/>
      <c r="H2" s="58"/>
    </row>
    <row r="3" spans="1:9" ht="22.35" customHeight="1" x14ac:dyDescent="0.2">
      <c r="A3" s="43"/>
      <c r="B3" s="41"/>
      <c r="C3" s="41"/>
      <c r="D3" s="41"/>
      <c r="E3" s="42"/>
      <c r="F3" s="42"/>
      <c r="G3" s="42"/>
      <c r="H3" s="58"/>
    </row>
    <row r="4" spans="1:9" ht="98.25" customHeight="1" x14ac:dyDescent="0.2">
      <c r="A4" s="44" t="s">
        <v>123</v>
      </c>
      <c r="B4" s="41"/>
      <c r="C4" s="41"/>
      <c r="D4" s="41"/>
      <c r="E4" s="42"/>
      <c r="F4" s="42"/>
      <c r="G4" s="42"/>
      <c r="H4" s="58"/>
    </row>
    <row r="5" spans="1:9" ht="7.35" customHeight="1" x14ac:dyDescent="0.2">
      <c r="A5" s="44"/>
      <c r="B5" s="41"/>
      <c r="C5" s="41"/>
      <c r="D5" s="41"/>
      <c r="E5" s="42"/>
      <c r="F5" s="42"/>
      <c r="G5" s="42"/>
      <c r="H5" s="58"/>
    </row>
    <row r="6" spans="1:9" ht="11.45" customHeight="1" x14ac:dyDescent="0.2">
      <c r="A6" s="88" t="s">
        <v>111</v>
      </c>
      <c r="B6" s="88"/>
      <c r="C6" s="88"/>
      <c r="D6" s="88"/>
      <c r="E6" s="88"/>
      <c r="F6" s="88"/>
      <c r="G6" s="88"/>
      <c r="H6" s="58"/>
    </row>
    <row r="7" spans="1:9" s="63" customFormat="1" ht="39.950000000000003" customHeight="1" x14ac:dyDescent="0.25">
      <c r="A7" s="72" t="s">
        <v>91</v>
      </c>
      <c r="B7" s="45" t="s">
        <v>46</v>
      </c>
      <c r="C7" s="45" t="s">
        <v>80</v>
      </c>
      <c r="D7" s="45" t="s">
        <v>48</v>
      </c>
      <c r="E7" s="46" t="s">
        <v>51</v>
      </c>
      <c r="F7" s="47" t="s">
        <v>49</v>
      </c>
      <c r="G7" s="47" t="s">
        <v>50</v>
      </c>
      <c r="H7" s="61"/>
      <c r="I7" s="62"/>
    </row>
    <row r="8" spans="1:9" ht="15.75" customHeight="1" x14ac:dyDescent="0.2">
      <c r="A8" s="27"/>
      <c r="B8" s="4"/>
      <c r="C8" s="4"/>
      <c r="D8" s="4"/>
      <c r="E8" s="28"/>
      <c r="F8" s="5"/>
      <c r="G8" s="5"/>
      <c r="H8" s="58"/>
    </row>
    <row r="9" spans="1:9" ht="15.75" customHeight="1" x14ac:dyDescent="0.2">
      <c r="A9" s="27"/>
      <c r="B9" s="4"/>
      <c r="C9" s="4"/>
      <c r="D9" s="4"/>
      <c r="E9" s="28"/>
      <c r="F9" s="5"/>
      <c r="G9" s="5"/>
      <c r="H9" s="58"/>
    </row>
    <row r="10" spans="1:9" ht="15.75" customHeight="1" x14ac:dyDescent="0.2">
      <c r="A10" s="29"/>
      <c r="B10" s="30"/>
      <c r="C10" s="30"/>
      <c r="D10" s="30"/>
      <c r="E10" s="32"/>
      <c r="F10" s="31"/>
      <c r="G10" s="31"/>
      <c r="H10" s="58"/>
    </row>
  </sheetData>
  <mergeCells count="1">
    <mergeCell ref="A6:G6"/>
  </mergeCells>
  <dataValidations count="11">
    <dataValidation type="textLength" operator="greaterThanOrEqual" allowBlank="1" showInputMessage="1" showErrorMessage="1" sqref="A7:A10" xr:uid="{C9734D66-1DC9-4014-BB9B-BC3BE2BA201A}">
      <formula1>3</formula1>
    </dataValidation>
    <dataValidation allowBlank="1" sqref="A6" xr:uid="{08D714E8-3FDE-4539-91FC-390748400A50}"/>
    <dataValidation operator="greaterThanOrEqual" allowBlank="1" errorTitle="Data Validation Error" error="This value does not match the data validation restrictions defined for this cell. Enter dollar amounts only. Do not enter negative amounts." promptTitle="Total rebates" prompt="The total value, for each individual health plan, of all rebates that are attributable to the enrollees of a contracting plan. This information is required for each plan." sqref="B7:C7" xr:uid="{B349A429-766F-421E-AD4C-E0C35F06F024}"/>
    <dataValidation type="whole" operator="greaterThanOrEqual" allowBlank="1" showInputMessage="1" showErrorMessage="1" sqref="B2:G5" xr:uid="{BE4B83E2-967C-4BAB-A25A-01A326DE10A5}">
      <formula1>0</formula1>
    </dataValidation>
    <dataValidation operator="greaterThanOrEqual" allowBlank="1" errorTitle="Data Validation Error" error="This value does not match the data validation restrictions defined for this cell. Enter dollar amounts only. Do not enter negative amounts." promptTitle="Data Requirements" prompt="Enter dollar amounts only. Do not enter negative amounts." sqref="C7:G7" xr:uid="{5CD2B6BD-E5D8-4485-A2EA-2C49711C01ED}"/>
    <dataValidation type="whole" operator="greaterThanOrEqual" allowBlank="1" showInputMessage="1" showErrorMessage="1" errorTitle="Data Validation Error" error="This value does not match the data validation restrictions defined for this cell. Enter whole dollar amounts only. Do not enter negative amounts." promptTitle="Mean Rebate Retained" prompt="The mean value of rebates that the PBM retained under the agreement with the health plan. This information is required for each plan." sqref="E8:E1048576" xr:uid="{B252EF70-70AA-4003-AF41-845CDF47D6A2}">
      <formula1>0</formula1>
    </dataValidation>
    <dataValidation type="whole" operator="greaterThanOrEqual" allowBlank="1" showInputMessage="1" showErrorMessage="1" errorTitle="Data Validation Error" error="This value does not match the data validation restrictions defined for this cell. Enter whole dollar amounts only. Do not enter negative amounts." promptTitle="Aggregate Rebates" prompt="The aggregate amount, for each individual health plan, of all rebates that are attributable to the enrollees of a contracting plan. This information is required for each plan." sqref="B8:B1048576" xr:uid="{C38ED9A4-727F-4D9C-A461-966E94E8EE35}">
      <formula1>0</formula1>
    </dataValidation>
    <dataValidation type="whole" operator="greaterThanOrEqual" allowBlank="1" showInputMessage="1" showErrorMessage="1" errorTitle="Data Validation Error" error="This value does not match the data validation restrictions defined for this cell. Enter whole dollar amounts only. Do not enter negative amounts." promptTitle="Administrative Fees" prompt="The aggregate amount, for each individual health plan, of all administrative fees that are attributable to the enrollees of a contracting plan. This information is required for each plan." sqref="C8:C1048576" xr:uid="{056BDA54-F427-44A2-AFCE-D90C4DDDA4B3}">
      <formula1>0</formula1>
    </dataValidation>
    <dataValidation type="whole" operator="greaterThanOrEqual" allowBlank="1" showInputMessage="1" showErrorMessage="1" errorTitle="Data Validation Error" error="This value does not match the data validation restrictions defined for this cell. Enter whole dollar amounts only. Do not enter negative amounts." promptTitle="Retained Rebates" prompt="The aggregate amount, for each individual health plan, of the rebates that the PBM retained under the agreement with the contracting plan. This information is required for each plan." sqref="D8:E1048576" xr:uid="{848DF9D0-04A9-4A61-B6A0-1C48F661C9DC}">
      <formula1>0</formula1>
    </dataValidation>
    <dataValidation type="whole" operator="greaterThanOrEqual" allowBlank="1" showInputMessage="1" showErrorMessage="1" errorTitle="Data Validation Error" error="This value does not match the data validation restrictions defined for this cell. Enter whole dollar amounts only. Do not enter negative amounts." promptTitle="Highest Retained Rebate" prompt="The highest rebate that the PBM retained under the agreement with the health plan. This information is required for each plan." sqref="F8:F1048576" xr:uid="{86E99482-0E92-4D4E-AA79-BFDFA72918E2}">
      <formula1>0</formula1>
    </dataValidation>
    <dataValidation type="whole" operator="greaterThanOrEqual" allowBlank="1" showInputMessage="1" showErrorMessage="1" errorTitle="Data Validation Error" error="This value does not match the data validation restrictions defined for this cell. Enter whole dollar amounts only. Do not enter negative amounts." promptTitle="Lowest Retained Rebate" prompt="The lowest rebate that the PBM retained under the agreement with the health plan. This information is required for each plan." sqref="G8:G1048576" xr:uid="{E5D0EC30-A4BA-4452-9147-342FB88C7F77}">
      <formula1>0</formula1>
    </dataValidation>
  </dataValidations>
  <printOptions horizontalCentered="1"/>
  <pageMargins left="0.32" right="0.32" top="0.32" bottom="0.32" header="0.25" footer="0.2"/>
  <pageSetup orientation="landscape" r:id="rId1"/>
  <headerFooter>
    <oddFooter>&amp;C&amp;"Arial,Regular"&amp;8Page &amp;P of &amp;N</odd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45F3F-31EC-467C-8F18-04893600A9F0}">
  <sheetPr codeName="Sheet6"/>
  <dimension ref="A1:J18"/>
  <sheetViews>
    <sheetView view="pageLayout" zoomScaleNormal="100" workbookViewId="0">
      <selection activeCell="G6" sqref="G6:H6"/>
    </sheetView>
  </sheetViews>
  <sheetFormatPr defaultColWidth="0" defaultRowHeight="14.25" zeroHeight="1" x14ac:dyDescent="0.2"/>
  <cols>
    <col min="1" max="1" width="20.375" style="7" customWidth="1"/>
    <col min="2" max="9" width="12.5" style="7" customWidth="1"/>
    <col min="10" max="10" width="1.625" style="7" customWidth="1"/>
    <col min="11" max="16384" width="9" style="7" hidden="1"/>
  </cols>
  <sheetData>
    <row r="1" spans="1:10" ht="15" customHeight="1" x14ac:dyDescent="0.2">
      <c r="A1" s="13" t="s">
        <v>24</v>
      </c>
      <c r="B1" s="13"/>
      <c r="C1" s="13"/>
      <c r="D1" s="13"/>
      <c r="E1" s="13"/>
      <c r="F1" s="13"/>
      <c r="G1" s="13"/>
      <c r="H1" s="13"/>
      <c r="I1" s="13"/>
      <c r="J1" s="18"/>
    </row>
    <row r="2" spans="1:10" s="8" customFormat="1" ht="15" customHeight="1" x14ac:dyDescent="0.25">
      <c r="A2" s="52" t="s">
        <v>73</v>
      </c>
      <c r="B2" s="53"/>
      <c r="C2" s="53"/>
      <c r="D2" s="53"/>
      <c r="E2" s="53"/>
      <c r="F2" s="53"/>
      <c r="G2" s="53"/>
      <c r="H2" s="53"/>
      <c r="I2" s="53"/>
      <c r="J2" s="53"/>
    </row>
    <row r="3" spans="1:10" s="8" customFormat="1" ht="22.35" customHeight="1" x14ac:dyDescent="0.25">
      <c r="A3" s="13"/>
      <c r="B3" s="53"/>
      <c r="C3" s="53"/>
      <c r="D3" s="53"/>
      <c r="E3" s="53"/>
      <c r="F3" s="53"/>
      <c r="G3" s="53"/>
      <c r="H3" s="53"/>
      <c r="I3" s="53"/>
      <c r="J3" s="53"/>
    </row>
    <row r="4" spans="1:10" ht="63" customHeight="1" x14ac:dyDescent="0.2">
      <c r="A4" s="17" t="s">
        <v>123</v>
      </c>
      <c r="B4" s="18"/>
      <c r="C4" s="18"/>
      <c r="D4" s="18"/>
      <c r="E4" s="18"/>
      <c r="F4" s="18"/>
      <c r="G4" s="18"/>
      <c r="H4" s="18"/>
      <c r="I4" s="18"/>
      <c r="J4" s="18"/>
    </row>
    <row r="5" spans="1:10" ht="7.35" customHeight="1" x14ac:dyDescent="0.2">
      <c r="A5" s="74"/>
      <c r="B5" s="18"/>
      <c r="C5" s="18"/>
      <c r="D5" s="18"/>
      <c r="E5" s="18"/>
      <c r="F5" s="18"/>
      <c r="G5" s="18"/>
      <c r="H5" s="18"/>
      <c r="I5" s="18"/>
      <c r="J5" s="18"/>
    </row>
    <row r="6" spans="1:10" ht="34.5" customHeight="1" x14ac:dyDescent="0.2">
      <c r="A6" s="18"/>
      <c r="B6" s="91" t="s">
        <v>112</v>
      </c>
      <c r="C6" s="91"/>
      <c r="D6" s="91"/>
      <c r="E6" s="91"/>
      <c r="F6" s="15"/>
      <c r="G6" s="98" t="s">
        <v>113</v>
      </c>
      <c r="H6" s="98"/>
      <c r="I6" s="18"/>
      <c r="J6" s="18"/>
    </row>
    <row r="7" spans="1:10" ht="48.95" customHeight="1" x14ac:dyDescent="0.2">
      <c r="A7" s="18"/>
      <c r="B7" s="75" t="s">
        <v>46</v>
      </c>
      <c r="C7" s="75" t="s">
        <v>99</v>
      </c>
      <c r="D7" s="75" t="s">
        <v>100</v>
      </c>
      <c r="E7" s="75" t="s">
        <v>101</v>
      </c>
      <c r="F7" s="18"/>
      <c r="G7" s="75" t="s">
        <v>102</v>
      </c>
      <c r="H7" s="75" t="s">
        <v>103</v>
      </c>
      <c r="I7" s="18"/>
      <c r="J7" s="18"/>
    </row>
    <row r="8" spans="1:10" ht="15.75" customHeight="1" x14ac:dyDescent="0.2">
      <c r="A8" s="18"/>
      <c r="B8" s="51">
        <f>SUM('Rebates and Fees'!$B8:$B1048561)</f>
        <v>0</v>
      </c>
      <c r="C8" s="51">
        <f>SUM('Rebates and Fees'!$C8:$C1048561)</f>
        <v>0</v>
      </c>
      <c r="D8" s="51">
        <f>SUM('Rebates and Fees'!$D8:$D1048561)</f>
        <v>0</v>
      </c>
      <c r="E8" s="70" t="str">
        <f>IFERROR((AVERAGE('Rebates and Fees'!$E8:$E1048561)),"")</f>
        <v/>
      </c>
      <c r="F8" s="18"/>
      <c r="G8" s="51">
        <f>MAX('Rebates and Fees'!$F8:'Rebates and Fees'!$F1048561)</f>
        <v>0</v>
      </c>
      <c r="H8" s="51">
        <f>MIN('Rebates and Fees'!$G8:$G1048561)</f>
        <v>0</v>
      </c>
      <c r="I8" s="18"/>
      <c r="J8" s="18"/>
    </row>
    <row r="9" spans="1:10" s="48" customFormat="1" ht="7.35" customHeight="1" x14ac:dyDescent="0.2">
      <c r="A9" s="18"/>
      <c r="B9" s="18"/>
      <c r="C9" s="18"/>
      <c r="D9" s="18"/>
      <c r="E9" s="18"/>
      <c r="F9" s="18"/>
      <c r="G9" s="18"/>
      <c r="H9" s="18"/>
      <c r="I9" s="18"/>
      <c r="J9" s="18"/>
    </row>
    <row r="10" spans="1:10" s="48" customFormat="1" ht="11.45" customHeight="1" x14ac:dyDescent="0.2">
      <c r="A10" s="18"/>
      <c r="B10" s="92" t="s">
        <v>126</v>
      </c>
      <c r="C10" s="92"/>
      <c r="D10" s="92"/>
      <c r="E10" s="92"/>
      <c r="F10" s="92"/>
      <c r="G10" s="92"/>
      <c r="H10" s="76" t="s">
        <v>70</v>
      </c>
      <c r="I10" s="18"/>
      <c r="J10" s="18"/>
    </row>
    <row r="11" spans="1:10" s="48" customFormat="1" ht="24.6" customHeight="1" x14ac:dyDescent="0.2">
      <c r="A11" s="18"/>
      <c r="B11" s="93" t="s">
        <v>125</v>
      </c>
      <c r="C11" s="94"/>
      <c r="D11" s="94"/>
      <c r="E11" s="94"/>
      <c r="F11" s="94"/>
      <c r="G11" s="95"/>
      <c r="H11" s="50"/>
      <c r="I11" s="18"/>
      <c r="J11" s="18"/>
    </row>
    <row r="12" spans="1:10" s="49" customFormat="1" ht="7.35" customHeight="1" x14ac:dyDescent="0.25">
      <c r="A12" s="17"/>
      <c r="B12" s="19"/>
      <c r="C12" s="19"/>
      <c r="D12" s="19"/>
      <c r="E12" s="19"/>
      <c r="F12" s="19"/>
      <c r="G12" s="19"/>
      <c r="H12" s="19"/>
      <c r="I12" s="19"/>
      <c r="J12" s="53"/>
    </row>
    <row r="13" spans="1:10" s="8" customFormat="1" ht="184.5" customHeight="1" x14ac:dyDescent="0.25">
      <c r="A13" s="13"/>
      <c r="B13" s="53"/>
      <c r="C13" s="53"/>
      <c r="D13" s="53"/>
      <c r="E13" s="53"/>
      <c r="F13" s="53"/>
      <c r="G13" s="53"/>
      <c r="H13" s="53"/>
      <c r="I13" s="53"/>
      <c r="J13" s="53"/>
    </row>
    <row r="14" spans="1:10" ht="15.75" customHeight="1" x14ac:dyDescent="0.2">
      <c r="A14" s="77" t="s">
        <v>79</v>
      </c>
      <c r="B14" s="89"/>
      <c r="C14" s="89"/>
      <c r="D14" s="89"/>
      <c r="E14" s="89"/>
      <c r="F14" s="89"/>
      <c r="G14" s="89"/>
      <c r="H14" s="89"/>
      <c r="I14" s="89"/>
      <c r="J14" s="18"/>
    </row>
    <row r="15" spans="1:10" ht="15.75" customHeight="1" x14ac:dyDescent="0.2">
      <c r="A15" s="77" t="s">
        <v>32</v>
      </c>
      <c r="B15" s="96"/>
      <c r="C15" s="97"/>
      <c r="D15" s="97"/>
      <c r="E15" s="97"/>
      <c r="F15" s="97"/>
      <c r="G15" s="97"/>
      <c r="H15" s="97"/>
      <c r="I15" s="97"/>
      <c r="J15" s="18"/>
    </row>
    <row r="16" spans="1:10" ht="15.75" customHeight="1" x14ac:dyDescent="0.2">
      <c r="A16" s="77" t="s">
        <v>33</v>
      </c>
      <c r="B16" s="89"/>
      <c r="C16" s="89"/>
      <c r="D16" s="89"/>
      <c r="E16" s="89"/>
      <c r="F16" s="89"/>
      <c r="G16" s="89"/>
      <c r="H16" s="89"/>
      <c r="I16" s="89"/>
      <c r="J16" s="18"/>
    </row>
    <row r="17" spans="1:10" ht="15.75" customHeight="1" x14ac:dyDescent="0.2">
      <c r="A17" s="73" t="s">
        <v>140</v>
      </c>
      <c r="B17" s="90"/>
      <c r="C17" s="90"/>
      <c r="D17" s="90"/>
      <c r="E17" s="90"/>
      <c r="F17" s="90"/>
      <c r="G17" s="90"/>
      <c r="H17" s="90"/>
      <c r="I17" s="90"/>
      <c r="J17" s="18"/>
    </row>
    <row r="18" spans="1:10" ht="9.9499999999999993" customHeight="1" x14ac:dyDescent="0.2">
      <c r="A18" s="18"/>
      <c r="B18" s="18"/>
      <c r="C18" s="18"/>
      <c r="D18" s="18"/>
      <c r="E18" s="18"/>
      <c r="F18" s="18"/>
      <c r="G18" s="18"/>
      <c r="H18" s="18"/>
      <c r="I18" s="18"/>
      <c r="J18" s="18"/>
    </row>
  </sheetData>
  <sheetProtection algorithmName="SHA-512" hashValue="t+ftoQXjX8U+illj9n5tFVNDKM89vE3ybiyqRRo2Y7Fag8T8kcHxlS+oxaF6LWRiEQWqxSKhSYgO/Cc9JHEHPg==" saltValue="m/z4JcjwOl8jleQdKUFtoQ==" spinCount="100000" sheet="1" objects="1" scenarios="1"/>
  <mergeCells count="8">
    <mergeCell ref="B16:I16"/>
    <mergeCell ref="B17:I17"/>
    <mergeCell ref="B6:E6"/>
    <mergeCell ref="G6:H6"/>
    <mergeCell ref="B10:G10"/>
    <mergeCell ref="B11:G11"/>
    <mergeCell ref="B14:I14"/>
    <mergeCell ref="B15:I15"/>
  </mergeCells>
  <dataValidations count="12">
    <dataValidation type="date" operator="greaterThan" allowBlank="1" showInputMessage="1" showErrorMessage="1" errorTitle="Data Validation Error" error="This value does not match the data validation restrictions defined for this cell. Enter the eight-digit date." promptTitle="Date" prompt="Enter the date of certification formatted as MM/DD/YYYY." sqref="B17:I17" xr:uid="{F2ED68D7-C0C5-4CF2-9143-FFA9558A3F64}">
      <formula1>44986</formula1>
    </dataValidation>
    <dataValidation allowBlank="1" showInputMessage="1" showErrorMessage="1" promptTitle="Electronic Signature" prompt="Electronic signature of the owner, partner, officer, or director of the applicant certifying the accuracy of the report." sqref="B14:I14" xr:uid="{3839AF00-BF14-4C0B-A992-C78E922F78DD}"/>
    <dataValidation allowBlank="1" showInputMessage="1" showErrorMessage="1" promptTitle="Officer Name" prompt="Full name of the owner, partner, officer, or director of the applicant certifying the accuracy of the report." sqref="B15:I15" xr:uid="{142858E4-6BFF-4FCC-8D68-EB5D432A6130}"/>
    <dataValidation operator="greaterThanOrEqual" allowBlank="1" showInputMessage="1" errorTitle="Data Validation Error" error="This value does not match the data validation restrictions defined for this cell. Enter whole dollar amounts only. Do not enter negative amounts." promptTitle="Aggregate Retained Rebates" prompt="The aggregate amount of retained rebates that the PBM received from all pharmaceutical manufacturers and did not pass through to health plans with which the PBM contracted during the report calendar year." sqref="D8" xr:uid="{D9EDDABB-84E0-45DC-A32D-408A0D3B710A}"/>
    <dataValidation operator="greaterThanOrEqual" allowBlank="1" showInputMessage="1" errorTitle="Data Validation Error" error="This value does not match the data validation restrictions defined for this cell. Enter whole dollar amounts only. Do not enter negative amounts." promptTitle="Aggregate Administrative Fees" prompt="The aggregate amount of administrative fees that the PBM received from all pharmaceutical manufacturers for all health plans with which the PBM contracted during the report calendar year." sqref="C8" xr:uid="{2EC8F782-3950-4CDB-8E08-398D512AE72E}"/>
    <dataValidation operator="greaterThanOrEqual" allowBlank="1" showInputMessage="1" errorTitle="Data Validation Error" error="This value does not match the data validation restrictions defined for this cell. Enter whole dollar amounts only. Do not enter negative amounts." promptTitle="Aggregate Rebates" prompt="The aggregate amount of all rebates that the PBM received from all pharmaceutical manufacturers for all health plans with which the PBM contracted during the report calendar year." sqref="B8" xr:uid="{20B6AE92-3110-436D-89C7-77A6F515744F}"/>
    <dataValidation operator="greaterThanOrEqual" allowBlank="1" showInputMessage="1" errorTitle="Data Validation Error" error="This value does not match the data validation restrictions defined for this cell. Enter whole dollar amounts only. Do not enter negative amounts." promptTitle="Mean Aggregate Retained Rebate" prompt="The mean aggregate retained rebate for all health plans with which the PBM contracted during the report calendar year." sqref="E8" xr:uid="{3DCCAD57-D1CE-4B69-8944-0492B01B11F6}"/>
    <dataValidation operator="greaterThanOrEqual" allowBlank="1" showInputMessage="1" showErrorMessage="1" errorTitle="Data Validation Error" error="This value does not match the data validation restrictions defined for this cell. Enter whole dollar amounts only. Do not enter negative amounts." promptTitle="Highest Retained Rebate" prompt="PBM's highest retained rebate by dollar amount." sqref="G8" xr:uid="{1F289461-2AB5-4D6E-BC32-2B4EE3F9C8E1}"/>
    <dataValidation operator="greaterThanOrEqual" allowBlank="1" showInputMessage="1" errorTitle="Data Validation Error" error="This value does not match the data validation restrictions defined for this cell. Enter whole dollar amounts only. Do not enter negative amounts." promptTitle="Lowest Retained Rebate" prompt="PBM's lowest retained rebate by dollar amount." sqref="H8" xr:uid="{ACC6B95D-630F-4C7F-B9FD-4C0D9F0A001A}"/>
    <dataValidation operator="greaterThanOrEqual" allowBlank="1" showInputMessage="1" sqref="G6" xr:uid="{8DEF5A10-FF43-4A90-AD5E-E2972EBF9D4B}"/>
    <dataValidation type="list" allowBlank="1" showInputMessage="1" showErrorMessage="1" sqref="H11" xr:uid="{40F64422-92E0-4E83-955F-54E950BD6603}">
      <formula1>"TRUE, FALSE"</formula1>
    </dataValidation>
    <dataValidation allowBlank="1" showInputMessage="1" showErrorMessage="1" promptTitle="Officer Title" prompt="Title of the owner, partner, officer, or director of the applicant certifying the accuracy of the report." sqref="B16:I16" xr:uid="{83ABE637-2D1F-4E38-A3E8-C300F364DEC9}"/>
  </dataValidations>
  <pageMargins left="0.32" right="0.32" top="0.32" bottom="0.32" header="0.25" footer="0.2"/>
  <pageSetup orientation="landscape" r:id="rId1"/>
  <headerFooter>
    <oddFooter>&amp;C&amp;"Arial,Regular"&amp;8Page &amp;P of &amp;N</oddFooter>
  </headerFooter>
  <drawing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2C461-91F6-4727-82FF-E7A09DD00641}">
  <sheetPr codeName="Sheet7"/>
  <dimension ref="A1:G33"/>
  <sheetViews>
    <sheetView view="pageLayout" zoomScaleNormal="100" workbookViewId="0">
      <selection activeCell="D7" sqref="D7"/>
    </sheetView>
  </sheetViews>
  <sheetFormatPr defaultColWidth="0" defaultRowHeight="15.75" zeroHeight="1" x14ac:dyDescent="0.25"/>
  <cols>
    <col min="1" max="1" width="11.375" style="3" customWidth="1"/>
    <col min="2" max="2" width="8.125" style="1" customWidth="1"/>
    <col min="3" max="3" width="24.625" style="3" customWidth="1"/>
    <col min="4" max="4" width="13.75" style="3" customWidth="1"/>
    <col min="5" max="5" width="64.25" style="3" customWidth="1"/>
    <col min="6" max="6" width="1.625" style="3" customWidth="1"/>
    <col min="7" max="7" width="0" style="1" hidden="1" customWidth="1"/>
    <col min="8" max="16384" width="9" style="1" hidden="1"/>
  </cols>
  <sheetData>
    <row r="1" spans="1:6" ht="15" customHeight="1" x14ac:dyDescent="0.25">
      <c r="A1" s="13" t="s">
        <v>24</v>
      </c>
      <c r="B1" s="26"/>
      <c r="C1" s="54"/>
      <c r="D1" s="54"/>
      <c r="E1" s="54"/>
      <c r="F1" s="54"/>
    </row>
    <row r="2" spans="1:6" ht="15" customHeight="1" x14ac:dyDescent="0.25">
      <c r="A2" s="52" t="s">
        <v>74</v>
      </c>
      <c r="B2" s="26"/>
      <c r="C2" s="54"/>
      <c r="D2" s="54"/>
      <c r="E2" s="54"/>
      <c r="F2" s="54"/>
    </row>
    <row r="3" spans="1:6" ht="7.35" customHeight="1" x14ac:dyDescent="0.25">
      <c r="A3" s="54"/>
      <c r="B3" s="26"/>
      <c r="C3" s="54"/>
      <c r="D3" s="54"/>
      <c r="E3" s="54"/>
      <c r="F3" s="54"/>
    </row>
    <row r="4" spans="1:6" s="69" customFormat="1" ht="23.1" customHeight="1" x14ac:dyDescent="0.25">
      <c r="A4" s="68" t="s">
        <v>0</v>
      </c>
      <c r="B4" s="68" t="s">
        <v>1</v>
      </c>
      <c r="C4" s="68" t="s">
        <v>2</v>
      </c>
      <c r="D4" s="68" t="s">
        <v>3</v>
      </c>
      <c r="E4" s="68" t="s">
        <v>4</v>
      </c>
      <c r="F4" s="55"/>
    </row>
    <row r="5" spans="1:6" ht="29.25" customHeight="1" x14ac:dyDescent="0.25">
      <c r="A5" s="65" t="s">
        <v>27</v>
      </c>
      <c r="B5" s="65" t="s">
        <v>29</v>
      </c>
      <c r="C5" s="65" t="s">
        <v>6</v>
      </c>
      <c r="D5" s="65" t="s">
        <v>92</v>
      </c>
      <c r="E5" s="65" t="s">
        <v>55</v>
      </c>
      <c r="F5" s="56"/>
    </row>
    <row r="6" spans="1:6" ht="43.5" customHeight="1" x14ac:dyDescent="0.25">
      <c r="A6" s="65" t="s">
        <v>27</v>
      </c>
      <c r="B6" s="65" t="s">
        <v>82</v>
      </c>
      <c r="C6" s="65" t="s">
        <v>7</v>
      </c>
      <c r="D6" s="65" t="s">
        <v>136</v>
      </c>
      <c r="E6" s="65" t="s">
        <v>137</v>
      </c>
      <c r="F6" s="57"/>
    </row>
    <row r="7" spans="1:6" ht="57.75" customHeight="1" x14ac:dyDescent="0.25">
      <c r="A7" s="65" t="s">
        <v>27</v>
      </c>
      <c r="B7" s="65" t="s">
        <v>76</v>
      </c>
      <c r="C7" s="65" t="s">
        <v>8</v>
      </c>
      <c r="D7" s="65" t="s">
        <v>9</v>
      </c>
      <c r="E7" s="65" t="s">
        <v>67</v>
      </c>
      <c r="F7" s="56"/>
    </row>
    <row r="8" spans="1:6" ht="29.25" customHeight="1" x14ac:dyDescent="0.25">
      <c r="A8" s="65" t="s">
        <v>27</v>
      </c>
      <c r="B8" s="65" t="s">
        <v>35</v>
      </c>
      <c r="C8" s="65" t="s">
        <v>68</v>
      </c>
      <c r="D8" s="65" t="s">
        <v>10</v>
      </c>
      <c r="E8" s="65" t="s">
        <v>11</v>
      </c>
      <c r="F8" s="57"/>
    </row>
    <row r="9" spans="1:6" x14ac:dyDescent="0.25">
      <c r="A9" s="65" t="s">
        <v>27</v>
      </c>
      <c r="B9" s="65" t="s">
        <v>83</v>
      </c>
      <c r="C9" s="65" t="s">
        <v>12</v>
      </c>
      <c r="D9" s="65" t="s">
        <v>13</v>
      </c>
      <c r="E9" s="65" t="s">
        <v>14</v>
      </c>
      <c r="F9" s="56"/>
    </row>
    <row r="10" spans="1:6" ht="29.25" customHeight="1" x14ac:dyDescent="0.25">
      <c r="A10" s="65" t="s">
        <v>27</v>
      </c>
      <c r="B10" s="65" t="s">
        <v>84</v>
      </c>
      <c r="C10" s="65" t="s">
        <v>15</v>
      </c>
      <c r="D10" s="65" t="s">
        <v>16</v>
      </c>
      <c r="E10" s="65" t="s">
        <v>23</v>
      </c>
      <c r="F10" s="57"/>
    </row>
    <row r="11" spans="1:6" ht="29.25" customHeight="1" x14ac:dyDescent="0.25">
      <c r="A11" s="65" t="s">
        <v>27</v>
      </c>
      <c r="B11" s="65" t="s">
        <v>85</v>
      </c>
      <c r="C11" s="65" t="s">
        <v>69</v>
      </c>
      <c r="D11" s="65" t="s">
        <v>77</v>
      </c>
      <c r="E11" s="65" t="s">
        <v>75</v>
      </c>
      <c r="F11" s="56"/>
    </row>
    <row r="12" spans="1:6" ht="42.75" customHeight="1" x14ac:dyDescent="0.25">
      <c r="A12" s="65" t="s">
        <v>27</v>
      </c>
      <c r="B12" s="65" t="s">
        <v>30</v>
      </c>
      <c r="C12" s="65" t="s">
        <v>18</v>
      </c>
      <c r="D12" s="65" t="s">
        <v>5</v>
      </c>
      <c r="E12" s="65" t="s">
        <v>19</v>
      </c>
      <c r="F12" s="57"/>
    </row>
    <row r="13" spans="1:6" ht="29.25" customHeight="1" x14ac:dyDescent="0.25">
      <c r="A13" s="65" t="s">
        <v>27</v>
      </c>
      <c r="B13" s="65" t="s">
        <v>31</v>
      </c>
      <c r="C13" s="65" t="s">
        <v>17</v>
      </c>
      <c r="D13" s="65" t="s">
        <v>5</v>
      </c>
      <c r="E13" s="65" t="s">
        <v>28</v>
      </c>
      <c r="F13" s="56"/>
    </row>
    <row r="14" spans="1:6" ht="29.45" customHeight="1" x14ac:dyDescent="0.25">
      <c r="A14" s="65" t="s">
        <v>27</v>
      </c>
      <c r="B14" s="65" t="s">
        <v>94</v>
      </c>
      <c r="C14" s="65" t="s">
        <v>96</v>
      </c>
      <c r="D14" s="65" t="s">
        <v>5</v>
      </c>
      <c r="E14" s="65" t="s">
        <v>95</v>
      </c>
      <c r="F14" s="57"/>
    </row>
    <row r="15" spans="1:6" ht="26.25" x14ac:dyDescent="0.25">
      <c r="A15" s="65" t="s">
        <v>98</v>
      </c>
      <c r="B15" s="65" t="s">
        <v>114</v>
      </c>
      <c r="C15" s="65" t="s">
        <v>20</v>
      </c>
      <c r="D15" s="65" t="s">
        <v>20</v>
      </c>
      <c r="E15" s="65" t="s">
        <v>54</v>
      </c>
      <c r="F15" s="56"/>
    </row>
    <row r="16" spans="1:6" ht="43.5" customHeight="1" x14ac:dyDescent="0.25">
      <c r="A16" s="65" t="s">
        <v>98</v>
      </c>
      <c r="B16" s="65" t="s">
        <v>115</v>
      </c>
      <c r="C16" s="65" t="s">
        <v>47</v>
      </c>
      <c r="D16" s="65" t="s">
        <v>41</v>
      </c>
      <c r="E16" s="65" t="s">
        <v>60</v>
      </c>
      <c r="F16" s="57"/>
    </row>
    <row r="17" spans="1:6" ht="43.5" customHeight="1" x14ac:dyDescent="0.25">
      <c r="A17" s="65" t="s">
        <v>98</v>
      </c>
      <c r="B17" s="65" t="s">
        <v>116</v>
      </c>
      <c r="C17" s="65" t="s">
        <v>81</v>
      </c>
      <c r="D17" s="65" t="s">
        <v>41</v>
      </c>
      <c r="E17" s="65" t="s">
        <v>61</v>
      </c>
      <c r="F17" s="56"/>
    </row>
    <row r="18" spans="1:6" ht="43.5" customHeight="1" x14ac:dyDescent="0.25">
      <c r="A18" s="65" t="s">
        <v>98</v>
      </c>
      <c r="B18" s="65" t="s">
        <v>117</v>
      </c>
      <c r="C18" s="65" t="s">
        <v>21</v>
      </c>
      <c r="D18" s="65" t="s">
        <v>41</v>
      </c>
      <c r="E18" s="65" t="s">
        <v>62</v>
      </c>
      <c r="F18" s="57"/>
    </row>
    <row r="19" spans="1:6" ht="26.25" x14ac:dyDescent="0.25">
      <c r="A19" s="65" t="s">
        <v>98</v>
      </c>
      <c r="B19" s="65" t="s">
        <v>118</v>
      </c>
      <c r="C19" s="65" t="s">
        <v>43</v>
      </c>
      <c r="D19" s="65" t="s">
        <v>41</v>
      </c>
      <c r="E19" s="65" t="s">
        <v>63</v>
      </c>
      <c r="F19" s="56"/>
    </row>
    <row r="20" spans="1:6" ht="26.25" x14ac:dyDescent="0.25">
      <c r="A20" s="65" t="s">
        <v>98</v>
      </c>
      <c r="B20" s="65" t="s">
        <v>119</v>
      </c>
      <c r="C20" s="65" t="s">
        <v>42</v>
      </c>
      <c r="D20" s="65" t="s">
        <v>41</v>
      </c>
      <c r="E20" s="65" t="s">
        <v>64</v>
      </c>
      <c r="F20" s="57"/>
    </row>
    <row r="21" spans="1:6" ht="26.25" x14ac:dyDescent="0.25">
      <c r="A21" s="65" t="s">
        <v>98</v>
      </c>
      <c r="B21" s="65" t="s">
        <v>120</v>
      </c>
      <c r="C21" s="65" t="s">
        <v>44</v>
      </c>
      <c r="D21" s="65" t="s">
        <v>41</v>
      </c>
      <c r="E21" s="65" t="s">
        <v>65</v>
      </c>
      <c r="F21" s="56"/>
    </row>
    <row r="22" spans="1:6" ht="43.5" customHeight="1" x14ac:dyDescent="0.25">
      <c r="A22" s="65" t="s">
        <v>34</v>
      </c>
      <c r="B22" s="65" t="s">
        <v>131</v>
      </c>
      <c r="C22" s="65" t="s">
        <v>47</v>
      </c>
      <c r="D22" s="65" t="s">
        <v>106</v>
      </c>
      <c r="E22" s="65" t="s">
        <v>56</v>
      </c>
      <c r="F22" s="57"/>
    </row>
    <row r="23" spans="1:6" ht="43.5" customHeight="1" x14ac:dyDescent="0.25">
      <c r="A23" s="65" t="s">
        <v>34</v>
      </c>
      <c r="B23" s="65" t="s">
        <v>29</v>
      </c>
      <c r="C23" s="65" t="s">
        <v>78</v>
      </c>
      <c r="D23" s="65" t="s">
        <v>106</v>
      </c>
      <c r="E23" s="65" t="s">
        <v>57</v>
      </c>
      <c r="F23" s="56"/>
    </row>
    <row r="24" spans="1:6" ht="39" x14ac:dyDescent="0.25">
      <c r="A24" s="65" t="s">
        <v>34</v>
      </c>
      <c r="B24" s="65" t="s">
        <v>132</v>
      </c>
      <c r="C24" s="65" t="s">
        <v>52</v>
      </c>
      <c r="D24" s="65" t="s">
        <v>106</v>
      </c>
      <c r="E24" s="65" t="s">
        <v>58</v>
      </c>
      <c r="F24" s="57"/>
    </row>
    <row r="25" spans="1:6" ht="26.25" x14ac:dyDescent="0.25">
      <c r="A25" s="65" t="s">
        <v>34</v>
      </c>
      <c r="B25" s="65" t="s">
        <v>133</v>
      </c>
      <c r="C25" s="65" t="s">
        <v>53</v>
      </c>
      <c r="D25" s="65" t="s">
        <v>106</v>
      </c>
      <c r="E25" s="65" t="s">
        <v>59</v>
      </c>
      <c r="F25" s="56"/>
    </row>
    <row r="26" spans="1:6" x14ac:dyDescent="0.25">
      <c r="A26" s="65" t="s">
        <v>34</v>
      </c>
      <c r="B26" s="65" t="s">
        <v>134</v>
      </c>
      <c r="C26" s="65" t="s">
        <v>104</v>
      </c>
      <c r="D26" s="65" t="s">
        <v>106</v>
      </c>
      <c r="E26" s="65" t="s">
        <v>93</v>
      </c>
      <c r="F26" s="57"/>
    </row>
    <row r="27" spans="1:6" x14ac:dyDescent="0.25">
      <c r="A27" s="65" t="s">
        <v>34</v>
      </c>
      <c r="B27" s="65" t="s">
        <v>135</v>
      </c>
      <c r="C27" s="65" t="s">
        <v>105</v>
      </c>
      <c r="D27" s="65" t="s">
        <v>106</v>
      </c>
      <c r="E27" s="65" t="s">
        <v>45</v>
      </c>
      <c r="F27" s="57"/>
    </row>
    <row r="28" spans="1:6" ht="26.25" x14ac:dyDescent="0.25">
      <c r="A28" s="65" t="s">
        <v>34</v>
      </c>
      <c r="B28" s="65" t="s">
        <v>129</v>
      </c>
      <c r="C28" s="65" t="s">
        <v>124</v>
      </c>
      <c r="D28" s="65" t="s">
        <v>5</v>
      </c>
      <c r="E28" s="65" t="s">
        <v>130</v>
      </c>
      <c r="F28" s="57"/>
    </row>
    <row r="29" spans="1:6" ht="26.25" x14ac:dyDescent="0.25">
      <c r="A29" s="65" t="s">
        <v>34</v>
      </c>
      <c r="B29" s="65" t="s">
        <v>121</v>
      </c>
      <c r="C29" s="65" t="s">
        <v>79</v>
      </c>
      <c r="D29" s="65" t="s">
        <v>86</v>
      </c>
      <c r="E29" s="65" t="s">
        <v>87</v>
      </c>
      <c r="F29" s="57"/>
    </row>
    <row r="30" spans="1:6" ht="29.25" customHeight="1" x14ac:dyDescent="0.25">
      <c r="A30" s="65" t="s">
        <v>34</v>
      </c>
      <c r="B30" s="65" t="s">
        <v>122</v>
      </c>
      <c r="C30" s="65" t="s">
        <v>32</v>
      </c>
      <c r="D30" s="65" t="s">
        <v>39</v>
      </c>
      <c r="E30" s="65" t="s">
        <v>38</v>
      </c>
      <c r="F30" s="56"/>
    </row>
    <row r="31" spans="1:6" ht="29.25" customHeight="1" x14ac:dyDescent="0.25">
      <c r="A31" s="65" t="s">
        <v>34</v>
      </c>
      <c r="B31" s="65" t="s">
        <v>127</v>
      </c>
      <c r="C31" s="65" t="s">
        <v>33</v>
      </c>
      <c r="D31" s="65" t="s">
        <v>40</v>
      </c>
      <c r="E31" s="65" t="s">
        <v>37</v>
      </c>
      <c r="F31" s="57"/>
    </row>
    <row r="32" spans="1:6" x14ac:dyDescent="0.25">
      <c r="A32" s="65" t="s">
        <v>34</v>
      </c>
      <c r="B32" s="65" t="s">
        <v>128</v>
      </c>
      <c r="C32" s="65" t="s">
        <v>36</v>
      </c>
      <c r="D32" s="65" t="s">
        <v>66</v>
      </c>
      <c r="E32" s="65" t="s">
        <v>139</v>
      </c>
      <c r="F32" s="54"/>
    </row>
    <row r="33" x14ac:dyDescent="0.25"/>
  </sheetData>
  <sheetProtection algorithmName="SHA-512" hashValue="uPOUYcdVvSpQFjMKNMeVw9z52a5/2tlzG/g2XRQnoixkpqTwU4E/xXOCun/0/srq2Gcg77exsDkR/mIIHvnCzw==" saltValue="WpApooebrSlKErkTG61dQQ==" spinCount="100000" sheet="1" objects="1" scenarios="1"/>
  <printOptions horizontalCentered="1"/>
  <pageMargins left="0.32" right="0.32" top="0.32" bottom="0.32" header="0.25" footer="0.2"/>
  <pageSetup orientation="landscape" r:id="rId1"/>
  <headerFooter>
    <oddFooter>&amp;C&amp;"Arial,Regular"&amp;8Page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W W t u V o 2 Y c i i k A A A A 9 g A A A B I A H A B D b 2 5 m a W c v U G F j a 2 F n Z S 5 4 b W w g o h g A K K A U A A A A A A A A A A A A A A A A A A A A A A A A A A A A h Y 9 N D o I w G E S v Q r q n f 8 T E k F I W b i U x I R q 3 T a n Y C B + G F s v d X H g k r y B G U X c u 5 8 1 b z N y v N 5 G P b R N d T O 9 s B x l i m K L I g O 4 q C 3 W G B n + I l y i X Y q P 0 S d U m m m R w 6 e i q D B 2 9 P 6 e E h B B w S H D X 1 4 R T y s i + W J f 6 a F q F P r L 9 L 8 c W n F e g D Z J i 9 x o j O W a M 4 w V P M B V k h q K w 8 B X 4 t P f Z / k C x G h o / 9 E Y a i L e l I H M U 5 P 1 B P g B Q S w M E F A A C A A g A W W t u 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l r b l Y o i k e 4 D g A A A B E A A A A T A B w A R m 9 y b X V s Y X M v U 2 V j d G l v b j E u b S C i G A A o o B Q A A A A A A A A A A A A A A A A A A A A A A A A A A A A r T k 0 u y c z P U w i G 0 I b W A F B L A Q I t A B Q A A g A I A F l r b l a N m H I o p A A A A P Y A A A A S A A A A A A A A A A A A A A A A A A A A A A B D b 2 5 m a W c v U G F j a 2 F n Z S 5 4 b W x Q S w E C L Q A U A A I A C A B Z a 2 5 W D 8 r p q 6 Q A A A D p A A A A E w A A A A A A A A A A A A A A A A D w A A A A W 0 N v b n R l b n R f V H l w Z X N d L n h t b F B L A Q I t A B Q A A g A I A F l r b l 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r U P S R A A 6 3 Q b G 4 S N S D I j C k A A A A A A I A A A A A A A N m A A D A A A A A E A A A A M h X X y P / u S f P 6 s k 4 o A I h P G E A A A A A B I A A A K A A A A A Q A A A A C / k 7 k k y d l 9 9 e f Q 5 l O R g a S 1 A A A A D M j S E 9 T v r u r i a M l l x U 3 c r 8 F C a D P w H Z Y i D e 7 T + m 2 L S j W p v g H 8 c 1 K 1 U Y 6 3 D Y p p q m o 7 + 2 / + x x Z z G k S Z 3 1 Q q 8 6 C M J S N x L g r s K j h D 3 4 E t 6 t A l d F d h Q A A A A L O 5 V 3 t q e 9 B G 1 B 2 T R 0 V f m 3 / s G e X w = = < / D a t a M a s h u p > 
</file>

<file path=customXml/itemProps1.xml><?xml version="1.0" encoding="utf-8"?>
<ds:datastoreItem xmlns:ds="http://schemas.openxmlformats.org/officeDocument/2006/customXml" ds:itemID="{95DC7547-FA4C-49C2-9931-F95CC5F1C87F}">
  <ds:schemaRefs>
    <ds:schemaRef ds:uri="http://schemas.microsoft.com/DataMashup"/>
  </ds:schemaRefs>
</ds:datastoreItem>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Cover</vt:lpstr>
      <vt:lpstr>Rebates and Fees</vt:lpstr>
      <vt:lpstr>Certification</vt:lpstr>
      <vt:lpstr>Glossary</vt:lpstr>
      <vt:lpstr>Certification!Print_Area</vt:lpstr>
      <vt:lpstr>Cover!Print_Area</vt:lpstr>
      <vt:lpstr>Glossary!Print_Area</vt:lpstr>
      <vt:lpstr>'Rebates and Fees'!Print_Area</vt:lpstr>
      <vt:lpstr>Glossary!Print_Titles</vt:lpstr>
      <vt:lpstr>'Rebates and Fees'!Print_Titles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IN-PBM-Annual-Report-57325-10-23</dc:title>
  <dc:creator>Meghann Leaird</dc:creator>
  <cp:lastModifiedBy>Brown, Kurt</cp:lastModifiedBy>
  <cp:lastPrinted>2023-10-25T19:37:44Z</cp:lastPrinted>
  <dcterms:created xsi:type="dcterms:W3CDTF">2022-11-07T19:02:12Z</dcterms:created>
  <dcterms:modified xsi:type="dcterms:W3CDTF">2026-04-27T15:17:21Z</dcterms:modified>
</cp:coreProperties>
</file>