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E6F60B15-1A0E-4269-8EC4-B41A86B6FC03}" xr6:coauthVersionLast="47" xr6:coauthVersionMax="47" xr10:uidLastSave="{00000000-0000-0000-0000-000000000000}"/>
  <bookViews>
    <workbookView xWindow="-108" yWindow="-108" windowWidth="23256" windowHeight="12576" tabRatio="790" activeTab="1" xr2:uid="{58E2AC8F-918B-4200-88E8-449FF1C9A14A}"/>
  </bookViews>
  <sheets>
    <sheet name="I. Instructions" sheetId="15" r:id="rId1"/>
    <sheet name="II. Services" sheetId="17" r:id="rId2"/>
    <sheet name="III. Fleet Inventory (2)" sheetId="18" r:id="rId3"/>
  </sheets>
  <definedNames>
    <definedName name="Clinical_Documentation">#REF!</definedName>
    <definedName name="Instructions">#REF!</definedName>
    <definedName name="Instructions_">#REF!</definedName>
    <definedName name="Laboratory_System">#REF!</definedName>
    <definedName name="NonMB_Discounts">#REF!</definedName>
    <definedName name="NonMBDiscount">#REF!</definedName>
    <definedName name="Product_Category">#REF!</definedName>
    <definedName name="Product_Category_Discount">#REF!</definedName>
    <definedName name="ProductCategory_Discounts">#REF!</definedName>
    <definedName name="Response">#REF!</definedName>
    <definedName name="Response_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7" l="1"/>
  <c r="B4" i="17"/>
  <c r="B3" i="17"/>
  <c r="B2" i="17"/>
</calcChain>
</file>

<file path=xl/sharedStrings.xml><?xml version="1.0" encoding="utf-8"?>
<sst xmlns="http://schemas.openxmlformats.org/spreadsheetml/2006/main" count="898" uniqueCount="416">
  <si>
    <t>State of Indiana Department of Administration (IDOA)</t>
  </si>
  <si>
    <t>Respondent Name</t>
  </si>
  <si>
    <t>Attachment D: Cost Proposal Template</t>
  </si>
  <si>
    <t>Template Instructions</t>
  </si>
  <si>
    <t>RFP 25-79423 Auto Glass Service</t>
  </si>
  <si>
    <t>Service Items</t>
  </si>
  <si>
    <t>2</t>
  </si>
  <si>
    <t>WX XPEDITOR</t>
  </si>
  <si>
    <t>WHITEGMC</t>
  </si>
  <si>
    <t>1</t>
  </si>
  <si>
    <t>WG</t>
  </si>
  <si>
    <t>SEMI</t>
  </si>
  <si>
    <t>WHITE TREN</t>
  </si>
  <si>
    <t>WHITE GMC</t>
  </si>
  <si>
    <t>4700SB</t>
  </si>
  <si>
    <t>WESTERN STAR</t>
  </si>
  <si>
    <t>VOLVO</t>
  </si>
  <si>
    <t>WCA AREO</t>
  </si>
  <si>
    <t>VE D7-260</t>
  </si>
  <si>
    <t>0</t>
  </si>
  <si>
    <t>UNKNOWN</t>
  </si>
  <si>
    <t>VAC-ALL</t>
  </si>
  <si>
    <t>3</t>
  </si>
  <si>
    <t>SEQUOIA</t>
  </si>
  <si>
    <t>TOYOTA</t>
  </si>
  <si>
    <t>4</t>
  </si>
  <si>
    <t>RAV4</t>
  </si>
  <si>
    <t>8</t>
  </si>
  <si>
    <t>HIGHLANDER</t>
  </si>
  <si>
    <t>HDX</t>
  </si>
  <si>
    <t>THOMAS</t>
  </si>
  <si>
    <t>101P</t>
  </si>
  <si>
    <t>SMARTCAR</t>
  </si>
  <si>
    <t>THINK</t>
  </si>
  <si>
    <t>TENNANT</t>
  </si>
  <si>
    <t>OUTBACK</t>
  </si>
  <si>
    <t>SUBARU</t>
  </si>
  <si>
    <t>LT7501</t>
  </si>
  <si>
    <t>STERLING</t>
  </si>
  <si>
    <t>16</t>
  </si>
  <si>
    <t>LT7500</t>
  </si>
  <si>
    <t>L8500</t>
  </si>
  <si>
    <t>13</t>
  </si>
  <si>
    <t>L7501</t>
  </si>
  <si>
    <t>49</t>
  </si>
  <si>
    <t>L7500</t>
  </si>
  <si>
    <t>CONDOR LCF</t>
  </si>
  <si>
    <t>A9500</t>
  </si>
  <si>
    <t>028-3907-77</t>
  </si>
  <si>
    <t>SPARTAN TRAILERS</t>
  </si>
  <si>
    <t>5500</t>
  </si>
  <si>
    <t>RAM</t>
  </si>
  <si>
    <t>3500</t>
  </si>
  <si>
    <t>2500</t>
  </si>
  <si>
    <t>5</t>
  </si>
  <si>
    <t>1500 CREW</t>
  </si>
  <si>
    <t>109</t>
  </si>
  <si>
    <t>1500 CC</t>
  </si>
  <si>
    <t>54</t>
  </si>
  <si>
    <t>1500</t>
  </si>
  <si>
    <t>GRAND PRIX</t>
  </si>
  <si>
    <t>PONTIAC</t>
  </si>
  <si>
    <t>BREEZE</t>
  </si>
  <si>
    <t>PLYMOUTH</t>
  </si>
  <si>
    <t>ARROW</t>
  </si>
  <si>
    <t>PIERCE</t>
  </si>
  <si>
    <t>520</t>
  </si>
  <si>
    <t>PETERBILT</t>
  </si>
  <si>
    <t>386</t>
  </si>
  <si>
    <t>357</t>
  </si>
  <si>
    <t>348</t>
  </si>
  <si>
    <t>337</t>
  </si>
  <si>
    <t>35</t>
  </si>
  <si>
    <t>ALTIMA</t>
  </si>
  <si>
    <t>NISSAN</t>
  </si>
  <si>
    <t>10</t>
  </si>
  <si>
    <t>SPRINTER 2500</t>
  </si>
  <si>
    <t>MERCEDES BENZ</t>
  </si>
  <si>
    <t>MH613</t>
  </si>
  <si>
    <t>MACK</t>
  </si>
  <si>
    <t>MD742</t>
  </si>
  <si>
    <t>GR64F</t>
  </si>
  <si>
    <t>6</t>
  </si>
  <si>
    <t>CH613</t>
  </si>
  <si>
    <t>7</t>
  </si>
  <si>
    <t>AN64T</t>
  </si>
  <si>
    <t>SFD</t>
  </si>
  <si>
    <t>KME</t>
  </si>
  <si>
    <t>T800</t>
  </si>
  <si>
    <t>KENWORTH</t>
  </si>
  <si>
    <t>T470</t>
  </si>
  <si>
    <t>T370</t>
  </si>
  <si>
    <t>T470/DS3500</t>
  </si>
  <si>
    <t>KEN/MAULDI</t>
  </si>
  <si>
    <t>FIREAPPARATU</t>
  </si>
  <si>
    <t>KARO</t>
  </si>
  <si>
    <t>WRANGLER</t>
  </si>
  <si>
    <t>JEEP</t>
  </si>
  <si>
    <t>72</t>
  </si>
  <si>
    <t>LIBERTY</t>
  </si>
  <si>
    <t>GRAND CHEROKEE 4X4</t>
  </si>
  <si>
    <t>34</t>
  </si>
  <si>
    <t>GRAND CHEROKEE</t>
  </si>
  <si>
    <t>26</t>
  </si>
  <si>
    <t>CHEROKEE</t>
  </si>
  <si>
    <t>NRR</t>
  </si>
  <si>
    <t>ISUZU</t>
  </si>
  <si>
    <t>NPR</t>
  </si>
  <si>
    <t>SA1</t>
  </si>
  <si>
    <t>INTERNATIONAL</t>
  </si>
  <si>
    <t>MV607</t>
  </si>
  <si>
    <t>LF687</t>
  </si>
  <si>
    <t>HV607</t>
  </si>
  <si>
    <t>F8200</t>
  </si>
  <si>
    <t>F8100</t>
  </si>
  <si>
    <t>F2574</t>
  </si>
  <si>
    <t>F1954</t>
  </si>
  <si>
    <t>BAB</t>
  </si>
  <si>
    <t>9400</t>
  </si>
  <si>
    <t>8100</t>
  </si>
  <si>
    <t>7600</t>
  </si>
  <si>
    <t>7500</t>
  </si>
  <si>
    <t>7400</t>
  </si>
  <si>
    <t>7300</t>
  </si>
  <si>
    <t>4900</t>
  </si>
  <si>
    <t>4800</t>
  </si>
  <si>
    <t>4700</t>
  </si>
  <si>
    <t>4600</t>
  </si>
  <si>
    <t>4400</t>
  </si>
  <si>
    <t>4300</t>
  </si>
  <si>
    <t>11</t>
  </si>
  <si>
    <t>4200</t>
  </si>
  <si>
    <t>3800</t>
  </si>
  <si>
    <t>3000</t>
  </si>
  <si>
    <t>2654</t>
  </si>
  <si>
    <t>2554</t>
  </si>
  <si>
    <t>BUS</t>
  </si>
  <si>
    <t>IC BUS LLC</t>
  </si>
  <si>
    <t>CRV</t>
  </si>
  <si>
    <t>HONDA</t>
  </si>
  <si>
    <t>M929A2</t>
  </si>
  <si>
    <t>HARSCO</t>
  </si>
  <si>
    <t>XL4100V</t>
  </si>
  <si>
    <t>GRADALL</t>
  </si>
  <si>
    <t>XL4100 II</t>
  </si>
  <si>
    <t>XL3100V</t>
  </si>
  <si>
    <t>D4000A</t>
  </si>
  <si>
    <t>YUKON</t>
  </si>
  <si>
    <t>GMC</t>
  </si>
  <si>
    <t>W4500</t>
  </si>
  <si>
    <t>V2500</t>
  </si>
  <si>
    <t>22</t>
  </si>
  <si>
    <t>TOPKICK</t>
  </si>
  <si>
    <t>SONOMA</t>
  </si>
  <si>
    <t>SIERRA 3500HD</t>
  </si>
  <si>
    <t>SIERRA 2500</t>
  </si>
  <si>
    <t>SIERRA</t>
  </si>
  <si>
    <t>SAVANA</t>
  </si>
  <si>
    <t>S15</t>
  </si>
  <si>
    <t>R3500</t>
  </si>
  <si>
    <t>K3500</t>
  </si>
  <si>
    <t>C8500</t>
  </si>
  <si>
    <t>C7500</t>
  </si>
  <si>
    <t>12</t>
  </si>
  <si>
    <t>C6500</t>
  </si>
  <si>
    <t>C6</t>
  </si>
  <si>
    <t>ACADIA</t>
  </si>
  <si>
    <t>M4HSD</t>
  </si>
  <si>
    <t>GLOBAL</t>
  </si>
  <si>
    <t>GENESIS</t>
  </si>
  <si>
    <t>FREIGHTLINER</t>
  </si>
  <si>
    <t>MT55</t>
  </si>
  <si>
    <t>M915A3</t>
  </si>
  <si>
    <t>M280</t>
  </si>
  <si>
    <t xml:space="preserve">M2106     </t>
  </si>
  <si>
    <t>9</t>
  </si>
  <si>
    <t>M2 112</t>
  </si>
  <si>
    <t>M2 106</t>
  </si>
  <si>
    <t>M2</t>
  </si>
  <si>
    <t>FLD112</t>
  </si>
  <si>
    <t>FL112</t>
  </si>
  <si>
    <t>FC70</t>
  </si>
  <si>
    <t>CASCADIA</t>
  </si>
  <si>
    <t>916A3</t>
  </si>
  <si>
    <t>122SD</t>
  </si>
  <si>
    <t>114SD</t>
  </si>
  <si>
    <t>108SD</t>
  </si>
  <si>
    <t>21</t>
  </si>
  <si>
    <t>TRANSIT CONNECT</t>
  </si>
  <si>
    <t>FORD</t>
  </si>
  <si>
    <t>115</t>
  </si>
  <si>
    <t>TRANSIT 350</t>
  </si>
  <si>
    <t>28</t>
  </si>
  <si>
    <t>TRANSIT 250</t>
  </si>
  <si>
    <t>15</t>
  </si>
  <si>
    <t>TRANSIT 150</t>
  </si>
  <si>
    <t>112</t>
  </si>
  <si>
    <t>TAURUS</t>
  </si>
  <si>
    <t>SPORT TRAC</t>
  </si>
  <si>
    <t>RV</t>
  </si>
  <si>
    <t>RANGER XLT</t>
  </si>
  <si>
    <t>RANGER XL</t>
  </si>
  <si>
    <t>705</t>
  </si>
  <si>
    <t>RANGER</t>
  </si>
  <si>
    <t>LTS9000</t>
  </si>
  <si>
    <t>LTS8000</t>
  </si>
  <si>
    <t>LT8501</t>
  </si>
  <si>
    <t>LNT8000</t>
  </si>
  <si>
    <t>LN9000</t>
  </si>
  <si>
    <t>LN8000</t>
  </si>
  <si>
    <t>L8501</t>
  </si>
  <si>
    <t>L8000</t>
  </si>
  <si>
    <t>19</t>
  </si>
  <si>
    <t>INTERCEPTOR UTILITY</t>
  </si>
  <si>
    <t>HYBRID</t>
  </si>
  <si>
    <t>636</t>
  </si>
  <si>
    <t>FUSION</t>
  </si>
  <si>
    <t>FREESTAR</t>
  </si>
  <si>
    <t>17</t>
  </si>
  <si>
    <t>FOCUS</t>
  </si>
  <si>
    <t>F800</t>
  </si>
  <si>
    <t>F750</t>
  </si>
  <si>
    <t>F700</t>
  </si>
  <si>
    <t>18</t>
  </si>
  <si>
    <t>F650</t>
  </si>
  <si>
    <t>F600</t>
  </si>
  <si>
    <t>F550 CC</t>
  </si>
  <si>
    <t>F-550</t>
  </si>
  <si>
    <t>38</t>
  </si>
  <si>
    <t>F550</t>
  </si>
  <si>
    <t>F500</t>
  </si>
  <si>
    <t>96</t>
  </si>
  <si>
    <t>F450</t>
  </si>
  <si>
    <t>F350 SC</t>
  </si>
  <si>
    <t>399</t>
  </si>
  <si>
    <t>F350 CC</t>
  </si>
  <si>
    <t>136</t>
  </si>
  <si>
    <t>F350</t>
  </si>
  <si>
    <t>43</t>
  </si>
  <si>
    <t>F250 SC</t>
  </si>
  <si>
    <t>143</t>
  </si>
  <si>
    <t>F250 CC</t>
  </si>
  <si>
    <t>127</t>
  </si>
  <si>
    <t>F250</t>
  </si>
  <si>
    <t>F150 XL</t>
  </si>
  <si>
    <t>F150 SUPERCAB</t>
  </si>
  <si>
    <t>653</t>
  </si>
  <si>
    <t>F150 SC</t>
  </si>
  <si>
    <t>141</t>
  </si>
  <si>
    <t>F150 CC</t>
  </si>
  <si>
    <t>F150</t>
  </si>
  <si>
    <t>F100</t>
  </si>
  <si>
    <t>EXPLORER AWD</t>
  </si>
  <si>
    <t>265</t>
  </si>
  <si>
    <t>EXPLORER 4X4</t>
  </si>
  <si>
    <t>EXPLORER</t>
  </si>
  <si>
    <t>86</t>
  </si>
  <si>
    <t>EXPEDITION</t>
  </si>
  <si>
    <t>EXCURSION</t>
  </si>
  <si>
    <t>ESCAPE S</t>
  </si>
  <si>
    <t>37</t>
  </si>
  <si>
    <t>ESCAPE</t>
  </si>
  <si>
    <t>EDGE</t>
  </si>
  <si>
    <t>ECONOLINE</t>
  </si>
  <si>
    <t>E450 STARCRAFT</t>
  </si>
  <si>
    <t>E450 ADA</t>
  </si>
  <si>
    <t>E450</t>
  </si>
  <si>
    <t>E350 WAGON</t>
  </si>
  <si>
    <t>E350 SUPERDU</t>
  </si>
  <si>
    <t>219</t>
  </si>
  <si>
    <t>E350</t>
  </si>
  <si>
    <t>39</t>
  </si>
  <si>
    <t>E250</t>
  </si>
  <si>
    <t>E150</t>
  </si>
  <si>
    <t>58</t>
  </si>
  <si>
    <t>CROWN VICTORIA</t>
  </si>
  <si>
    <t>CMAX HYBRID SE</t>
  </si>
  <si>
    <t>BRONCO</t>
  </si>
  <si>
    <t>PELICAN P</t>
  </si>
  <si>
    <t>ELGIN</t>
  </si>
  <si>
    <t>EAGLE</t>
  </si>
  <si>
    <t>W350</t>
  </si>
  <si>
    <t>DODGE</t>
  </si>
  <si>
    <t>W250</t>
  </si>
  <si>
    <t>T80</t>
  </si>
  <si>
    <t>147</t>
  </si>
  <si>
    <t>STRATUS</t>
  </si>
  <si>
    <t>RAM WAGON VAN</t>
  </si>
  <si>
    <t>RAM WAGON</t>
  </si>
  <si>
    <t>23</t>
  </si>
  <si>
    <t>RAM 3500</t>
  </si>
  <si>
    <t>71</t>
  </si>
  <si>
    <t>RAM 2500</t>
  </si>
  <si>
    <t>RAM 250 VAN</t>
  </si>
  <si>
    <t>159</t>
  </si>
  <si>
    <t>RAM 1500</t>
  </si>
  <si>
    <t>RAM 150</t>
  </si>
  <si>
    <t>126</t>
  </si>
  <si>
    <t>GRAND CARAVAN</t>
  </si>
  <si>
    <t>175</t>
  </si>
  <si>
    <t>DURANGO</t>
  </si>
  <si>
    <t>30</t>
  </si>
  <si>
    <t>DAKOTA</t>
  </si>
  <si>
    <t>D350</t>
  </si>
  <si>
    <t>D250</t>
  </si>
  <si>
    <t>D-150</t>
  </si>
  <si>
    <t>CHARGER</t>
  </si>
  <si>
    <t>118</t>
  </si>
  <si>
    <t>CARAVAN</t>
  </si>
  <si>
    <t>AVENGER</t>
  </si>
  <si>
    <t>400</t>
  </si>
  <si>
    <t>55</t>
  </si>
  <si>
    <t>SEBRING</t>
  </si>
  <si>
    <t>CHRYSLER</t>
  </si>
  <si>
    <t>PACIFICA</t>
  </si>
  <si>
    <t>200</t>
  </si>
  <si>
    <t>14</t>
  </si>
  <si>
    <t>UPLANDER</t>
  </si>
  <si>
    <t>CHEVROLET</t>
  </si>
  <si>
    <t>36</t>
  </si>
  <si>
    <t>TRAVERSE</t>
  </si>
  <si>
    <t>TRAILBLAZER</t>
  </si>
  <si>
    <t>TRAIL BLAZER</t>
  </si>
  <si>
    <t>TAHOE 4X4</t>
  </si>
  <si>
    <t>TAHOE</t>
  </si>
  <si>
    <t>T8</t>
  </si>
  <si>
    <t>SUPREME</t>
  </si>
  <si>
    <t>SUBURBAN</t>
  </si>
  <si>
    <t>STARCRAFT</t>
  </si>
  <si>
    <t>SILVERADO 3500HD</t>
  </si>
  <si>
    <t>87</t>
  </si>
  <si>
    <t>SILVERADO 3500</t>
  </si>
  <si>
    <t>122</t>
  </si>
  <si>
    <t>SILVERADO 2500</t>
  </si>
  <si>
    <t>194</t>
  </si>
  <si>
    <t>SILVERADO 1500</t>
  </si>
  <si>
    <t>SILVERADO</t>
  </si>
  <si>
    <t>S2500</t>
  </si>
  <si>
    <t>S10</t>
  </si>
  <si>
    <t>MIL TRUCK</t>
  </si>
  <si>
    <t>255</t>
  </si>
  <si>
    <t>MALIBU</t>
  </si>
  <si>
    <t>KODIAK C4500</t>
  </si>
  <si>
    <t>KODIAK</t>
  </si>
  <si>
    <t>K2500</t>
  </si>
  <si>
    <t>K20</t>
  </si>
  <si>
    <t>K1500</t>
  </si>
  <si>
    <t>IMPALA</t>
  </si>
  <si>
    <t>HHR</t>
  </si>
  <si>
    <t>G3500</t>
  </si>
  <si>
    <t>G30</t>
  </si>
  <si>
    <t>G2500</t>
  </si>
  <si>
    <t>G20</t>
  </si>
  <si>
    <t>EXPRESS 3500</t>
  </si>
  <si>
    <t>EXPRESS 2500</t>
  </si>
  <si>
    <t>EXPRESS 1500</t>
  </si>
  <si>
    <t>44</t>
  </si>
  <si>
    <t>EXPRESS</t>
  </si>
  <si>
    <t>EQUINOX</t>
  </si>
  <si>
    <t>D30</t>
  </si>
  <si>
    <t>CRUZE</t>
  </si>
  <si>
    <t>COLLINS</t>
  </si>
  <si>
    <t>COBALT</t>
  </si>
  <si>
    <t>CAVALIER</t>
  </si>
  <si>
    <t>C70</t>
  </si>
  <si>
    <t>C5500</t>
  </si>
  <si>
    <t>C5</t>
  </si>
  <si>
    <t>31</t>
  </si>
  <si>
    <t>C3500</t>
  </si>
  <si>
    <t>C2500</t>
  </si>
  <si>
    <t>C1500</t>
  </si>
  <si>
    <t>BLAZER</t>
  </si>
  <si>
    <t>ASTRO</t>
  </si>
  <si>
    <t>4500</t>
  </si>
  <si>
    <t>RENDEZVOUS</t>
  </si>
  <si>
    <t>BUICK</t>
  </si>
  <si>
    <t>M930A2</t>
  </si>
  <si>
    <t>BMY</t>
  </si>
  <si>
    <t>M929</t>
  </si>
  <si>
    <t>DUMP TK</t>
  </si>
  <si>
    <t>F145147</t>
  </si>
  <si>
    <t>BLUE BIRD</t>
  </si>
  <si>
    <t>BBCV 1910A</t>
  </si>
  <si>
    <t>WX</t>
  </si>
  <si>
    <t>AUTOCAR</t>
  </si>
  <si>
    <t>CONDOR</t>
  </si>
  <si>
    <t>AMERICAN LAFRANCE</t>
  </si>
  <si>
    <t>UTILITY TK</t>
  </si>
  <si>
    <t>AM GENERAL</t>
  </si>
  <si>
    <t>DUMP TRUCK</t>
  </si>
  <si>
    <t>Assets</t>
  </si>
  <si>
    <t>Model</t>
  </si>
  <si>
    <t>Make</t>
  </si>
  <si>
    <t>Item Description</t>
  </si>
  <si>
    <t>Emergency replacement premium</t>
  </si>
  <si>
    <t>Clarifications</t>
  </si>
  <si>
    <t xml:space="preserve"> A. Cost</t>
  </si>
  <si>
    <t>Calibrate advanced driver safety systems (ADAS)</t>
  </si>
  <si>
    <t>Labor Rate for Auto glass repair/Cracks</t>
  </si>
  <si>
    <t>Labor Rate for Glass replacement</t>
  </si>
  <si>
    <t>Disposal Fee</t>
  </si>
  <si>
    <t>Adhesives and Sealants (Materials) Windshield Replacement</t>
  </si>
  <si>
    <t>Adhesives and Sealants (Materials) Windshield Repair</t>
  </si>
  <si>
    <t>Labor Rate for Rock Chip Repair</t>
  </si>
  <si>
    <t>Labor Rate for Windshield Installation on Heavy Duty Trucks and Equipment</t>
  </si>
  <si>
    <t>% off NAGS list Price</t>
  </si>
  <si>
    <t>Per Hour Rate</t>
  </si>
  <si>
    <t>Price</t>
  </si>
  <si>
    <t>B. Labor Rates</t>
  </si>
  <si>
    <r>
      <rPr>
        <b/>
        <u/>
        <sz val="10"/>
        <color rgb="FF000000"/>
        <rFont val="Calibri"/>
        <family val="2"/>
      </rPr>
      <t>Instructions:</t>
    </r>
    <r>
      <rPr>
        <b/>
        <sz val="10"/>
        <color rgb="FF000000"/>
        <rFont val="Calibri"/>
        <family val="2"/>
      </rPr>
      <t xml:space="preserve"> </t>
    </r>
    <r>
      <rPr>
        <sz val="10"/>
        <color rgb="FF000000"/>
        <rFont val="Calibri"/>
        <family val="2"/>
      </rPr>
      <t xml:space="preserve">On this tab and on Tabs 2-3, please fill in all applicable blue shaded cells.
On Tab II Services,  please enter the percent off discount for the product category. These discounts will apply to all non-market basket spend for the duration of the contract with the State. You must provide a numerical amount for all categories, even if you are not proposing a non-market discount for that category
On Tab III Fleet Inventory, current inventory of fleet. For informational purposes only.
</t>
    </r>
    <r>
      <rPr>
        <i/>
        <sz val="10"/>
        <color rgb="FF000000"/>
        <rFont val="Calibri"/>
        <family val="2"/>
      </rPr>
      <t xml:space="preserve">
</t>
    </r>
    <r>
      <rPr>
        <sz val="10"/>
        <color rgb="FF000000"/>
        <rFont val="Calibri"/>
        <family val="2"/>
      </rPr>
      <t>Please do not alter any other cells or any formulae in this document. Doing so may result in the removal of your proposal from consideration. Please note that blue cells shall populate automatically.</t>
    </r>
  </si>
  <si>
    <t>Windshields (for all types)</t>
  </si>
  <si>
    <t xml:space="preserve"> </t>
  </si>
  <si>
    <t>C. Add Value Items</t>
  </si>
  <si>
    <t>D. Additional items</t>
  </si>
  <si>
    <r>
      <rPr>
        <b/>
        <u/>
        <sz val="10"/>
        <color rgb="FF000000"/>
        <rFont val="Calibri"/>
        <family val="2"/>
      </rPr>
      <t>Instructions:</t>
    </r>
    <r>
      <rPr>
        <sz val="10"/>
        <color rgb="FF000000"/>
        <rFont val="Calibri"/>
        <family val="2"/>
      </rPr>
      <t xml:space="preserve"> For </t>
    </r>
    <r>
      <rPr>
        <b/>
        <sz val="10"/>
        <color rgb="FF000000"/>
        <rFont val="Calibri"/>
        <family val="2"/>
      </rPr>
      <t>Section A. Costs</t>
    </r>
    <r>
      <rPr>
        <sz val="10"/>
        <color rgb="FF000000"/>
        <rFont val="Calibri"/>
        <family val="2"/>
      </rPr>
      <t xml:space="preserve">, please provide the requested  percentage in Cell C13. Ranges or text will not be accepted. For </t>
    </r>
    <r>
      <rPr>
        <b/>
        <sz val="10"/>
        <color rgb="FF000000"/>
        <rFont val="Calibri"/>
        <family val="2"/>
      </rPr>
      <t>Section B. Labor Rates</t>
    </r>
    <r>
      <rPr>
        <sz val="10"/>
        <color rgb="FF000000"/>
        <rFont val="Calibri"/>
        <family val="2"/>
      </rPr>
      <t xml:space="preserve">, please provide labor rates in Cells C18-C21 for each item decription. For </t>
    </r>
    <r>
      <rPr>
        <b/>
        <sz val="10"/>
        <color rgb="FF000000"/>
        <rFont val="Calibri"/>
        <family val="2"/>
      </rPr>
      <t>Section C. Additional items,</t>
    </r>
    <r>
      <rPr>
        <sz val="10"/>
        <color rgb="FF000000"/>
        <rFont val="Calibri"/>
        <family val="2"/>
      </rPr>
      <t xml:space="preserve"> please provide price for each item description in Cells C25-C30</t>
    </r>
    <r>
      <rPr>
        <b/>
        <sz val="10"/>
        <color rgb="FF000000"/>
        <rFont val="Calibri"/>
        <family val="2"/>
      </rPr>
      <t xml:space="preserve">. For Section D. Additonal Items, </t>
    </r>
    <r>
      <rPr>
        <sz val="10"/>
        <color rgb="FF000000"/>
        <rFont val="Calibri"/>
        <family val="2"/>
      </rPr>
      <t>please propose any additional items that your company would be able to provide. Do not include anything on this tab necessary to complete the work required by the State as defined in Section 1.4 of the RFP</t>
    </r>
    <r>
      <rPr>
        <b/>
        <sz val="10"/>
        <color rgb="FF000000"/>
        <rFont val="Calibri"/>
        <family val="2"/>
      </rPr>
      <t>. Please populate all cells higlighted in blue.</t>
    </r>
  </si>
  <si>
    <t>Rear windshield glass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</si>
</sst>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8"/>
      <name val="Calibri"/>
      <family val="2"/>
      <scheme val="minor"/>
    </font>
    <font>
      <sz val="10"/>
      <color theme="1"/>
      <name val="Calibri"/>
      <family val="2"/>
      <scheme val="minor"/>
    </font>
    <font>
      <b/>
      <sz val="10"/>
      <color theme="1"/>
      <name val="Calibri"/>
      <family val="2"/>
      <scheme val="minor"/>
    </font>
    <font>
      <sz val="10"/>
      <name val="Calibri"/>
      <family val="2"/>
      <scheme val="minor"/>
    </font>
    <font>
      <sz val="11"/>
      <color theme="1"/>
      <name val="Arial"/>
      <family val="2"/>
    </font>
    <font>
      <b/>
      <u/>
      <sz val="10"/>
      <color theme="1"/>
      <name val="Calibri"/>
      <family val="2"/>
      <scheme val="minor"/>
    </font>
    <font>
      <u/>
      <sz val="10"/>
      <name val="Calibri"/>
      <family val="2"/>
      <scheme val="minor"/>
    </font>
    <font>
      <b/>
      <u/>
      <sz val="10"/>
      <color rgb="FF000000"/>
      <name val="Calibri"/>
      <family val="2"/>
    </font>
    <font>
      <b/>
      <sz val="10"/>
      <color rgb="FF000000"/>
      <name val="Calibri"/>
      <family val="2"/>
    </font>
    <font>
      <sz val="10"/>
      <color rgb="FF000000"/>
      <name val="Calibri"/>
      <family val="2"/>
    </font>
    <font>
      <i/>
      <sz val="10"/>
      <color rgb="FF000000"/>
      <name val="Calibri"/>
      <family val="2"/>
    </font>
    <font>
      <b/>
      <sz val="11"/>
      <color rgb="FF000000"/>
      <name val="Calibri"/>
      <family val="2"/>
    </font>
    <font>
      <b/>
      <sz val="10"/>
      <name val="Calibri"/>
      <family val="2"/>
      <scheme val="minor"/>
    </font>
    <font>
      <b/>
      <u/>
      <sz val="10"/>
      <name val="Calibri"/>
      <family val="2"/>
      <scheme val="minor"/>
    </font>
  </fonts>
  <fills count="14">
    <fill>
      <patternFill patternType="none"/>
    </fill>
    <fill>
      <patternFill patternType="gray125"/>
    </fill>
    <fill>
      <patternFill patternType="solid">
        <fgColor rgb="FFFFFF99"/>
        <bgColor indexed="64"/>
      </patternFill>
    </fill>
    <fill>
      <patternFill patternType="solid">
        <fgColor rgb="FFFFFFFF"/>
        <bgColor rgb="FFFFFFFF"/>
      </patternFill>
    </fill>
    <fill>
      <patternFill patternType="solid">
        <fgColor theme="0"/>
        <bgColor rgb="FFFEF2CB"/>
      </patternFill>
    </fill>
    <fill>
      <patternFill patternType="solid">
        <fgColor theme="0" tint="-0.249977111117893"/>
        <bgColor rgb="FFA5A5A5"/>
      </patternFill>
    </fill>
    <fill>
      <patternFill patternType="solid">
        <fgColor rgb="FFE7E6E6"/>
        <bgColor rgb="FFE7E6E6"/>
      </patternFill>
    </fill>
    <fill>
      <patternFill patternType="solid">
        <fgColor theme="0"/>
        <bgColor theme="0"/>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rgb="FFFFFFFF"/>
      </patternFill>
    </fill>
    <fill>
      <patternFill patternType="solid">
        <fgColor rgb="FFFFFF99"/>
        <bgColor rgb="FFE7E6E6"/>
      </patternFill>
    </fill>
    <fill>
      <patternFill patternType="solid">
        <fgColor theme="4" tint="0.79998168889431442"/>
        <bgColor indexed="64"/>
      </patternFill>
    </fill>
    <fill>
      <patternFill patternType="solid">
        <fgColor theme="4" tint="0.79998168889431442"/>
        <bgColor rgb="FFFEF2CB"/>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style="thin">
        <color indexed="64"/>
      </left>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indexed="64"/>
      </right>
      <top style="thin">
        <color rgb="FF000000"/>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5" fillId="0" borderId="0"/>
    <xf numFmtId="9" fontId="5" fillId="0" borderId="0" applyFont="0" applyFill="0" applyBorder="0" applyAlignment="0" applyProtection="0"/>
  </cellStyleXfs>
  <cellXfs count="65">
    <xf numFmtId="0" fontId="0" fillId="0" borderId="0" xfId="0"/>
    <xf numFmtId="0" fontId="2" fillId="0" borderId="0" xfId="0" applyFont="1"/>
    <xf numFmtId="0" fontId="3" fillId="3" borderId="0" xfId="1" applyFont="1" applyFill="1" applyAlignment="1">
      <alignment horizontal="left" vertical="top" wrapText="1"/>
    </xf>
    <xf numFmtId="0" fontId="3" fillId="4" borderId="0" xfId="1" applyFont="1" applyFill="1" applyAlignment="1">
      <alignment horizontal="left" vertical="top" wrapText="1"/>
    </xf>
    <xf numFmtId="0" fontId="2" fillId="0" borderId="0" xfId="1" applyFont="1"/>
    <xf numFmtId="0" fontId="3" fillId="3" borderId="0" xfId="1" applyFont="1" applyFill="1" applyAlignment="1">
      <alignment vertical="top" wrapText="1"/>
    </xf>
    <xf numFmtId="0" fontId="4" fillId="0" borderId="0" xfId="1" applyFont="1"/>
    <xf numFmtId="0" fontId="3" fillId="3" borderId="0" xfId="1" applyFont="1" applyFill="1" applyAlignment="1">
      <alignment horizontal="right" vertical="top" wrapText="1"/>
    </xf>
    <xf numFmtId="0" fontId="4" fillId="0" borderId="0" xfId="1" applyFont="1" applyAlignment="1">
      <alignment horizontal="left" vertical="center" wrapText="1"/>
    </xf>
    <xf numFmtId="0" fontId="2" fillId="0" borderId="6" xfId="1" applyFont="1" applyBorder="1"/>
    <xf numFmtId="0" fontId="2" fillId="7" borderId="0" xfId="1" applyFont="1" applyFill="1"/>
    <xf numFmtId="0" fontId="3" fillId="3" borderId="2" xfId="1" applyFont="1" applyFill="1" applyBorder="1" applyAlignment="1">
      <alignment vertical="top" wrapText="1"/>
    </xf>
    <xf numFmtId="0" fontId="3" fillId="3" borderId="0" xfId="1" applyFont="1" applyFill="1" applyAlignment="1">
      <alignment vertical="top"/>
    </xf>
    <xf numFmtId="0" fontId="2" fillId="0" borderId="2" xfId="0" applyFont="1" applyBorder="1"/>
    <xf numFmtId="0" fontId="4" fillId="0" borderId="0" xfId="1" applyFont="1" applyAlignment="1">
      <alignment vertical="center"/>
    </xf>
    <xf numFmtId="0" fontId="3" fillId="0" borderId="0" xfId="0" applyFont="1"/>
    <xf numFmtId="0" fontId="3" fillId="0" borderId="2" xfId="0" applyFont="1" applyBorder="1"/>
    <xf numFmtId="49" fontId="4" fillId="0" borderId="0" xfId="2" applyNumberFormat="1" applyFont="1" applyFill="1" applyBorder="1" applyAlignment="1" applyProtection="1">
      <alignment horizontal="left" vertical="top" wrapText="1"/>
      <protection locked="0"/>
    </xf>
    <xf numFmtId="49" fontId="4" fillId="0" borderId="1" xfId="2" applyNumberFormat="1" applyFont="1" applyFill="1" applyBorder="1" applyAlignment="1" applyProtection="1">
      <alignment horizontal="left" vertical="top" wrapText="1"/>
      <protection locked="0"/>
    </xf>
    <xf numFmtId="0" fontId="12" fillId="0" borderId="0" xfId="0" applyFont="1"/>
    <xf numFmtId="0" fontId="7" fillId="0" borderId="0" xfId="1" applyFont="1"/>
    <xf numFmtId="0" fontId="4" fillId="0" borderId="1" xfId="1" applyFont="1" applyBorder="1" applyAlignment="1">
      <alignment vertical="top"/>
    </xf>
    <xf numFmtId="0" fontId="4" fillId="0" borderId="18" xfId="1" applyFont="1" applyBorder="1" applyAlignment="1">
      <alignment vertical="top"/>
    </xf>
    <xf numFmtId="0" fontId="6" fillId="0" borderId="0" xfId="1" applyFont="1" applyAlignment="1">
      <alignment horizontal="center" vertical="center" wrapText="1"/>
    </xf>
    <xf numFmtId="0" fontId="6" fillId="9" borderId="1" xfId="1" applyFont="1" applyFill="1" applyBorder="1" applyAlignment="1">
      <alignment horizontal="center" vertical="center" wrapText="1"/>
    </xf>
    <xf numFmtId="0" fontId="14" fillId="9" borderId="1" xfId="1" applyFont="1" applyFill="1" applyBorder="1" applyAlignment="1">
      <alignment horizontal="center" vertical="top"/>
    </xf>
    <xf numFmtId="49" fontId="14" fillId="9" borderId="1" xfId="2" applyNumberFormat="1" applyFont="1" applyFill="1" applyBorder="1" applyAlignment="1" applyProtection="1">
      <alignment horizontal="center" vertical="top" wrapText="1"/>
      <protection locked="0"/>
    </xf>
    <xf numFmtId="0" fontId="4" fillId="8" borderId="0" xfId="1" applyFont="1" applyFill="1"/>
    <xf numFmtId="0" fontId="6" fillId="8" borderId="0" xfId="1" applyFont="1" applyFill="1" applyAlignment="1">
      <alignment horizontal="center" vertical="center" wrapText="1"/>
    </xf>
    <xf numFmtId="0" fontId="13" fillId="8" borderId="18" xfId="1" applyFont="1" applyFill="1" applyBorder="1" applyAlignment="1">
      <alignment vertical="top"/>
    </xf>
    <xf numFmtId="0" fontId="6" fillId="11" borderId="19" xfId="1" applyFont="1" applyFill="1" applyBorder="1" applyAlignment="1">
      <alignment horizontal="center" vertical="center" wrapText="1"/>
    </xf>
    <xf numFmtId="0" fontId="6" fillId="11" borderId="1" xfId="1" applyFont="1" applyFill="1" applyBorder="1" applyAlignment="1">
      <alignment horizontal="center" vertical="center" wrapText="1"/>
    </xf>
    <xf numFmtId="49" fontId="4" fillId="2" borderId="1" xfId="2" applyNumberFormat="1" applyFont="1" applyFill="1" applyBorder="1" applyAlignment="1" applyProtection="1">
      <alignment horizontal="left" vertical="top" wrapText="1"/>
      <protection locked="0"/>
    </xf>
    <xf numFmtId="0" fontId="4" fillId="12" borderId="19" xfId="1" applyFont="1" applyFill="1" applyBorder="1"/>
    <xf numFmtId="0" fontId="4" fillId="12" borderId="1" xfId="1" applyFont="1" applyFill="1" applyBorder="1"/>
    <xf numFmtId="49" fontId="4" fillId="12" borderId="1" xfId="2" applyNumberFormat="1" applyFont="1" applyFill="1" applyBorder="1" applyAlignment="1" applyProtection="1">
      <alignment horizontal="left" vertical="top" wrapText="1"/>
      <protection locked="0"/>
    </xf>
    <xf numFmtId="49" fontId="13" fillId="8" borderId="0" xfId="2" applyNumberFormat="1" applyFont="1" applyFill="1" applyBorder="1" applyAlignment="1" applyProtection="1">
      <alignment horizontal="left" vertical="top" wrapText="1"/>
      <protection locked="0"/>
    </xf>
    <xf numFmtId="49" fontId="4" fillId="8" borderId="0" xfId="2" applyNumberFormat="1" applyFont="1" applyFill="1" applyBorder="1" applyAlignment="1" applyProtection="1">
      <alignment horizontal="left" vertical="top" wrapText="1"/>
      <protection locked="0"/>
    </xf>
    <xf numFmtId="0" fontId="3" fillId="9" borderId="1" xfId="0" applyFont="1" applyFill="1" applyBorder="1" applyAlignment="1">
      <alignment horizontal="left" vertical="center"/>
    </xf>
    <xf numFmtId="49" fontId="3" fillId="12" borderId="1" xfId="0" applyNumberFormat="1" applyFont="1" applyFill="1" applyBorder="1" applyAlignment="1" applyProtection="1">
      <alignment horizontal="left" vertical="center"/>
      <protection locked="0"/>
    </xf>
    <xf numFmtId="0" fontId="10" fillId="9" borderId="1" xfId="0" applyFont="1" applyFill="1" applyBorder="1" applyAlignment="1">
      <alignment horizontal="left" vertical="center" wrapText="1"/>
    </xf>
    <xf numFmtId="0" fontId="4" fillId="9" borderId="1" xfId="0" applyFont="1" applyFill="1" applyBorder="1" applyAlignment="1">
      <alignment horizontal="left" vertical="center" wrapText="1"/>
    </xf>
    <xf numFmtId="0" fontId="3" fillId="13" borderId="7" xfId="1" applyFont="1" applyFill="1" applyBorder="1" applyAlignment="1">
      <alignment horizontal="left" vertical="center" wrapText="1"/>
    </xf>
    <xf numFmtId="0" fontId="3" fillId="13" borderId="13" xfId="1" applyFont="1" applyFill="1" applyBorder="1" applyAlignment="1">
      <alignment horizontal="left" vertical="center" wrapText="1"/>
    </xf>
    <xf numFmtId="0" fontId="3" fillId="13" borderId="8" xfId="1" applyFont="1" applyFill="1" applyBorder="1" applyAlignment="1">
      <alignment horizontal="left" vertical="center" wrapText="1"/>
    </xf>
    <xf numFmtId="0" fontId="3" fillId="13" borderId="14" xfId="1" applyFont="1" applyFill="1" applyBorder="1" applyAlignment="1">
      <alignment horizontal="left" vertical="center" wrapText="1"/>
    </xf>
    <xf numFmtId="0" fontId="3" fillId="13" borderId="15" xfId="1" applyFont="1" applyFill="1" applyBorder="1" applyAlignment="1">
      <alignment horizontal="left" vertical="center" wrapText="1"/>
    </xf>
    <xf numFmtId="0" fontId="3" fillId="13" borderId="16" xfId="1" applyFont="1" applyFill="1" applyBorder="1" applyAlignment="1">
      <alignment horizontal="left" vertical="center" wrapText="1"/>
    </xf>
    <xf numFmtId="0" fontId="10" fillId="10" borderId="3" xfId="1" applyFont="1" applyFill="1" applyBorder="1" applyAlignment="1">
      <alignment horizontal="left" vertical="center" wrapText="1"/>
    </xf>
    <xf numFmtId="0" fontId="2" fillId="10" borderId="4" xfId="1" applyFont="1" applyFill="1" applyBorder="1" applyAlignment="1">
      <alignment horizontal="left" vertical="center" wrapText="1"/>
    </xf>
    <xf numFmtId="0" fontId="2" fillId="10" borderId="5" xfId="1" applyFont="1" applyFill="1" applyBorder="1" applyAlignment="1">
      <alignment horizontal="left" vertical="center" wrapText="1"/>
    </xf>
    <xf numFmtId="0" fontId="3" fillId="9" borderId="9" xfId="0" applyFont="1" applyFill="1" applyBorder="1" applyAlignment="1">
      <alignment horizontal="left" vertical="center"/>
    </xf>
    <xf numFmtId="0" fontId="3" fillId="9" borderId="10" xfId="0" applyFont="1" applyFill="1" applyBorder="1" applyAlignment="1">
      <alignment horizontal="left" vertical="center"/>
    </xf>
    <xf numFmtId="0" fontId="3" fillId="9" borderId="11" xfId="0" applyFont="1" applyFill="1" applyBorder="1" applyAlignment="1">
      <alignment horizontal="left" vertical="center"/>
    </xf>
    <xf numFmtId="0" fontId="3" fillId="9" borderId="12" xfId="0" applyFont="1" applyFill="1" applyBorder="1" applyAlignment="1">
      <alignment horizontal="left" vertical="center"/>
    </xf>
    <xf numFmtId="0" fontId="3" fillId="5" borderId="7" xfId="1" applyFont="1" applyFill="1" applyBorder="1" applyAlignment="1">
      <alignment horizontal="left" vertical="center"/>
    </xf>
    <xf numFmtId="0" fontId="4" fillId="8" borderId="4" xfId="1" applyFont="1" applyFill="1" applyBorder="1" applyAlignment="1">
      <alignment horizontal="left" vertical="center"/>
    </xf>
    <xf numFmtId="0" fontId="4" fillId="8" borderId="13" xfId="1" applyFont="1" applyFill="1" applyBorder="1" applyAlignment="1">
      <alignment horizontal="left" vertical="center"/>
    </xf>
    <xf numFmtId="0" fontId="4" fillId="8" borderId="17" xfId="1" applyFont="1" applyFill="1" applyBorder="1" applyAlignment="1">
      <alignment horizontal="left" vertical="center"/>
    </xf>
    <xf numFmtId="0" fontId="6" fillId="6" borderId="1" xfId="1" applyFont="1" applyFill="1" applyBorder="1" applyAlignment="1">
      <alignment horizontal="center" vertical="center" wrapText="1"/>
    </xf>
    <xf numFmtId="0" fontId="4" fillId="0" borderId="1" xfId="1" applyFont="1" applyBorder="1"/>
    <xf numFmtId="0" fontId="6" fillId="6" borderId="6" xfId="1" applyFont="1" applyFill="1" applyBorder="1" applyAlignment="1">
      <alignment horizontal="center" vertical="center" wrapText="1"/>
    </xf>
    <xf numFmtId="0" fontId="4" fillId="0" borderId="6" xfId="1" applyFont="1" applyBorder="1"/>
    <xf numFmtId="0" fontId="6" fillId="0" borderId="0" xfId="1" applyFont="1" applyAlignment="1">
      <alignment horizontal="center" vertical="center" wrapText="1"/>
    </xf>
    <xf numFmtId="0" fontId="7" fillId="0" borderId="0" xfId="1" applyFont="1"/>
  </cellXfs>
  <cellStyles count="3">
    <cellStyle name="Normal" xfId="0" builtinId="0"/>
    <cellStyle name="Normal 2" xfId="1" xr:uid="{EB1CC9E1-5EFE-4FFA-96E5-BDAC37CA0910}"/>
    <cellStyle name="Percent 2" xfId="2" xr:uid="{2DD2FDA5-9FDA-4F07-ADAF-2045723BA385}"/>
  </cellStyles>
  <dxfs count="0"/>
  <tableStyles count="0" defaultTableStyle="TableStyleMedium2" defaultPivotStyle="PivotStyleLight16"/>
  <colors>
    <mruColors>
      <color rgb="FFFFFF99"/>
      <color rgb="FFFFFF7D"/>
      <color rgb="FFFFFFCC"/>
      <color rgb="FFB3FFFF"/>
      <color rgb="FF0040C0"/>
      <color rgb="FF002F8E"/>
      <color rgb="FFCCFFFF"/>
      <color rgb="FFFFCCCC"/>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sheetPr>
    <tabColor theme="7"/>
  </sheetPr>
  <dimension ref="B1:L7"/>
  <sheetViews>
    <sheetView showGridLines="0" zoomScaleNormal="100" workbookViewId="0">
      <selection activeCell="B7" sqref="B7:E7"/>
    </sheetView>
  </sheetViews>
  <sheetFormatPr defaultColWidth="9.109375" defaultRowHeight="13.8" x14ac:dyDescent="0.3"/>
  <cols>
    <col min="1" max="1" width="2.6640625" style="1" customWidth="1"/>
    <col min="2" max="2" width="49.44140625" style="1" bestFit="1" customWidth="1"/>
    <col min="3" max="6" width="9.109375" style="1"/>
    <col min="7" max="7" width="17.88671875" style="1" bestFit="1" customWidth="1"/>
    <col min="8" max="16384" width="9.109375" style="1"/>
  </cols>
  <sheetData>
    <row r="1" spans="2:12" ht="6" customHeight="1" x14ac:dyDescent="0.3"/>
    <row r="2" spans="2:12" ht="15" customHeight="1" x14ac:dyDescent="0.3">
      <c r="B2" s="15" t="s">
        <v>0</v>
      </c>
    </row>
    <row r="3" spans="2:12" ht="15" customHeight="1" x14ac:dyDescent="0.3">
      <c r="B3" s="15" t="s">
        <v>4</v>
      </c>
      <c r="G3" s="38" t="s">
        <v>1</v>
      </c>
      <c r="H3" s="39"/>
      <c r="I3" s="39"/>
      <c r="J3" s="39"/>
      <c r="K3" s="39"/>
      <c r="L3" s="39"/>
    </row>
    <row r="4" spans="2:12" ht="15" customHeight="1" x14ac:dyDescent="0.3">
      <c r="B4" s="15" t="s">
        <v>2</v>
      </c>
      <c r="G4" s="38"/>
      <c r="H4" s="39"/>
      <c r="I4" s="39"/>
      <c r="J4" s="39"/>
      <c r="K4" s="39"/>
      <c r="L4" s="39"/>
    </row>
    <row r="5" spans="2:12" ht="15" customHeight="1" x14ac:dyDescent="0.3">
      <c r="B5" s="16" t="s">
        <v>3</v>
      </c>
      <c r="C5" s="13"/>
      <c r="D5" s="13"/>
      <c r="E5" s="13"/>
    </row>
    <row r="7" spans="2:12" ht="294" customHeight="1" x14ac:dyDescent="0.3">
      <c r="B7" s="40" t="s">
        <v>409</v>
      </c>
      <c r="C7" s="41"/>
      <c r="D7" s="41"/>
      <c r="E7" s="41"/>
    </row>
  </sheetData>
  <mergeCells count="3">
    <mergeCell ref="G3:G4"/>
    <mergeCell ref="H3:L4"/>
    <mergeCell ref="B7:E7"/>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C1A1A-A905-445F-95C4-65AED4102B37}">
  <sheetPr>
    <tabColor rgb="FF0040C0"/>
  </sheetPr>
  <dimension ref="A1:R58"/>
  <sheetViews>
    <sheetView showGridLines="0" tabSelected="1" zoomScale="110" zoomScaleNormal="110" workbookViewId="0">
      <pane ySplit="9" topLeftCell="A39" activePane="bottomLeft" state="frozen"/>
      <selection pane="bottomLeft" activeCell="C13" sqref="C13"/>
    </sheetView>
  </sheetViews>
  <sheetFormatPr defaultColWidth="14.44140625" defaultRowHeight="13.8" x14ac:dyDescent="0.3"/>
  <cols>
    <col min="1" max="1" width="2.6640625" style="4" customWidth="1"/>
    <col min="2" max="2" width="44.21875" style="4" bestFit="1" customWidth="1"/>
    <col min="3" max="3" width="30.44140625" style="4" customWidth="1"/>
    <col min="4" max="4" width="42.44140625" style="4" customWidth="1"/>
    <col min="5" max="5" width="30.44140625" style="4" customWidth="1"/>
    <col min="6" max="18" width="9.88671875" style="4" customWidth="1"/>
    <col min="19" max="16384" width="14.44140625" style="4"/>
  </cols>
  <sheetData>
    <row r="1" spans="1:16" ht="6" customHeight="1" x14ac:dyDescent="0.3"/>
    <row r="2" spans="1:16" ht="15" customHeight="1" x14ac:dyDescent="0.3">
      <c r="B2" s="12" t="str">
        <f>'I. Instructions'!B2</f>
        <v>State of Indiana Department of Administration (IDOA)</v>
      </c>
      <c r="C2" s="5"/>
      <c r="D2" s="5"/>
      <c r="E2" s="6"/>
      <c r="F2" s="14"/>
      <c r="G2" s="14"/>
      <c r="H2" s="14"/>
      <c r="I2" s="14"/>
      <c r="J2" s="14"/>
      <c r="K2" s="14"/>
      <c r="L2" s="14"/>
      <c r="M2" s="14"/>
      <c r="N2" s="14"/>
      <c r="O2" s="14"/>
      <c r="P2" s="14"/>
    </row>
    <row r="3" spans="1:16" ht="15" customHeight="1" x14ac:dyDescent="0.3">
      <c r="B3" s="12" t="str">
        <f>'I. Instructions'!B3</f>
        <v>RFP 25-79423 Auto Glass Service</v>
      </c>
      <c r="C3" s="5"/>
      <c r="D3" s="5"/>
      <c r="E3" s="6"/>
      <c r="F3" s="51" t="s">
        <v>1</v>
      </c>
      <c r="G3" s="52"/>
      <c r="H3" s="42" t="str">
        <f>IF('I. Instructions'!H3=0,"",'I. Instructions'!H3)</f>
        <v/>
      </c>
      <c r="I3" s="43"/>
      <c r="J3" s="43"/>
      <c r="K3" s="44"/>
      <c r="L3" s="14"/>
      <c r="M3" s="14"/>
      <c r="N3" s="14"/>
      <c r="O3" s="14"/>
      <c r="P3" s="14"/>
    </row>
    <row r="4" spans="1:16" ht="15" customHeight="1" x14ac:dyDescent="0.3">
      <c r="B4" s="12" t="str">
        <f>'I. Instructions'!B4</f>
        <v>Attachment D: Cost Proposal Template</v>
      </c>
      <c r="C4" s="5"/>
      <c r="D4" s="5"/>
      <c r="E4" s="6"/>
      <c r="F4" s="53"/>
      <c r="G4" s="54"/>
      <c r="H4" s="45"/>
      <c r="I4" s="46"/>
      <c r="J4" s="46"/>
      <c r="K4" s="47"/>
      <c r="L4" s="14"/>
      <c r="M4" s="14"/>
      <c r="N4" s="14"/>
      <c r="O4" s="14"/>
      <c r="P4" s="14"/>
    </row>
    <row r="5" spans="1:16" ht="15" customHeight="1" x14ac:dyDescent="0.3">
      <c r="B5" s="11" t="s">
        <v>5</v>
      </c>
      <c r="C5" s="11"/>
      <c r="D5" s="11"/>
      <c r="E5" s="6"/>
      <c r="F5" s="14"/>
      <c r="G5" s="14"/>
      <c r="H5" s="14"/>
      <c r="I5" s="14"/>
      <c r="J5" s="14"/>
      <c r="K5" s="14"/>
      <c r="L5" s="14"/>
      <c r="M5" s="14"/>
      <c r="N5" s="14"/>
      <c r="O5" s="14"/>
      <c r="P5" s="14"/>
    </row>
    <row r="6" spans="1:16" ht="15" customHeight="1" x14ac:dyDescent="0.3">
      <c r="B6" s="2"/>
      <c r="C6" s="2"/>
      <c r="D6" s="2"/>
      <c r="E6" s="2"/>
      <c r="F6" s="14"/>
      <c r="G6" s="14"/>
      <c r="H6" s="14"/>
      <c r="I6" s="14"/>
      <c r="J6" s="14"/>
      <c r="K6" s="14"/>
      <c r="L6" s="14"/>
      <c r="M6" s="14"/>
      <c r="N6" s="14"/>
      <c r="O6" s="14"/>
      <c r="P6" s="14"/>
    </row>
    <row r="7" spans="1:16" ht="61.5" customHeight="1" x14ac:dyDescent="0.3">
      <c r="B7" s="48" t="s">
        <v>414</v>
      </c>
      <c r="C7" s="49"/>
      <c r="D7" s="49"/>
      <c r="E7" s="50"/>
      <c r="F7" s="8"/>
      <c r="G7" s="8"/>
      <c r="H7" s="8"/>
      <c r="I7" s="8"/>
      <c r="J7" s="8"/>
      <c r="K7" s="8"/>
      <c r="L7" s="8"/>
      <c r="M7" s="8"/>
      <c r="N7" s="8"/>
      <c r="O7" s="8"/>
      <c r="P7" s="8"/>
    </row>
    <row r="8" spans="1:16" ht="14.1" customHeight="1" x14ac:dyDescent="0.3">
      <c r="B8" s="7"/>
      <c r="C8" s="3"/>
      <c r="D8" s="2"/>
      <c r="E8" s="2"/>
      <c r="F8" s="8"/>
      <c r="G8" s="8"/>
      <c r="H8" s="8"/>
      <c r="I8" s="8"/>
      <c r="J8" s="8"/>
      <c r="K8" s="8"/>
      <c r="L8" s="8"/>
      <c r="M8" s="8"/>
      <c r="N8" s="8"/>
      <c r="O8" s="8"/>
      <c r="P8" s="8"/>
    </row>
    <row r="9" spans="1:16" ht="14.25" customHeight="1" x14ac:dyDescent="0.3">
      <c r="A9" s="9"/>
    </row>
    <row r="10" spans="1:16" ht="12" customHeight="1" x14ac:dyDescent="0.3">
      <c r="A10" s="9"/>
      <c r="B10" s="55" t="s">
        <v>396</v>
      </c>
      <c r="C10" s="56"/>
      <c r="D10" s="57"/>
      <c r="E10" s="58"/>
    </row>
    <row r="11" spans="1:16" ht="12" customHeight="1" x14ac:dyDescent="0.3">
      <c r="A11" s="9"/>
      <c r="B11" s="59" t="s">
        <v>393</v>
      </c>
      <c r="C11" s="61" t="s">
        <v>405</v>
      </c>
      <c r="D11" s="59" t="s">
        <v>395</v>
      </c>
      <c r="E11" s="63"/>
    </row>
    <row r="12" spans="1:16" ht="30" customHeight="1" x14ac:dyDescent="0.3">
      <c r="A12" s="9"/>
      <c r="B12" s="60"/>
      <c r="C12" s="62"/>
      <c r="D12" s="59"/>
      <c r="E12" s="64"/>
    </row>
    <row r="13" spans="1:16" ht="30" customHeight="1" thickBot="1" x14ac:dyDescent="0.35">
      <c r="A13" s="9"/>
      <c r="B13" s="21" t="s">
        <v>410</v>
      </c>
      <c r="C13" s="33"/>
      <c r="D13" s="30"/>
      <c r="E13" s="20"/>
    </row>
    <row r="14" spans="1:16" ht="11.4" customHeight="1" x14ac:dyDescent="0.3">
      <c r="A14" s="9"/>
      <c r="B14" s="22"/>
      <c r="C14" s="6"/>
      <c r="D14" s="23"/>
      <c r="E14" s="20"/>
    </row>
    <row r="15" spans="1:16" ht="7.2" customHeight="1" x14ac:dyDescent="0.3">
      <c r="A15" s="9"/>
      <c r="B15" s="22"/>
      <c r="C15" s="6"/>
      <c r="D15" s="23"/>
      <c r="E15" s="20"/>
    </row>
    <row r="16" spans="1:16" ht="18.600000000000001" customHeight="1" x14ac:dyDescent="0.3">
      <c r="A16" s="9"/>
      <c r="B16" s="29" t="s">
        <v>408</v>
      </c>
      <c r="C16" s="27"/>
      <c r="D16" s="28"/>
      <c r="E16" s="20"/>
    </row>
    <row r="17" spans="1:18" ht="30" customHeight="1" x14ac:dyDescent="0.3">
      <c r="A17" s="9"/>
      <c r="B17" s="25" t="s">
        <v>393</v>
      </c>
      <c r="C17" s="25" t="s">
        <v>406</v>
      </c>
      <c r="D17" s="24" t="s">
        <v>395</v>
      </c>
      <c r="E17" s="20"/>
    </row>
    <row r="18" spans="1:18" ht="30" customHeight="1" x14ac:dyDescent="0.3">
      <c r="A18" s="9"/>
      <c r="B18" s="21" t="s">
        <v>398</v>
      </c>
      <c r="C18" s="34"/>
      <c r="D18" s="31"/>
      <c r="E18" s="20"/>
    </row>
    <row r="19" spans="1:18" ht="30" customHeight="1" x14ac:dyDescent="0.3">
      <c r="A19" s="9"/>
      <c r="B19" s="21" t="s">
        <v>399</v>
      </c>
      <c r="C19" s="34"/>
      <c r="D19" s="31"/>
      <c r="E19" s="20"/>
    </row>
    <row r="20" spans="1:18" ht="30" customHeight="1" x14ac:dyDescent="0.3">
      <c r="A20" s="9"/>
      <c r="B20" s="18" t="s">
        <v>403</v>
      </c>
      <c r="C20" s="35"/>
      <c r="D20" s="32"/>
      <c r="E20" s="17" t="s">
        <v>411</v>
      </c>
    </row>
    <row r="21" spans="1:18" ht="30" customHeight="1" x14ac:dyDescent="0.3">
      <c r="A21" s="9"/>
      <c r="B21" s="18" t="s">
        <v>404</v>
      </c>
      <c r="C21" s="35"/>
      <c r="D21" s="32"/>
      <c r="E21" s="17"/>
    </row>
    <row r="22" spans="1:18" ht="13.8" customHeight="1" x14ac:dyDescent="0.3">
      <c r="B22" s="17"/>
      <c r="C22" s="17"/>
      <c r="D22" s="17"/>
      <c r="E22" s="17"/>
    </row>
    <row r="23" spans="1:18" ht="12.6" customHeight="1" x14ac:dyDescent="0.3">
      <c r="B23" s="36" t="s">
        <v>412</v>
      </c>
      <c r="C23" s="37"/>
      <c r="D23" s="37"/>
      <c r="E23" s="17"/>
    </row>
    <row r="24" spans="1:18" ht="30" customHeight="1" x14ac:dyDescent="0.3">
      <c r="B24" s="26" t="s">
        <v>393</v>
      </c>
      <c r="C24" s="26" t="s">
        <v>407</v>
      </c>
      <c r="D24" s="26" t="s">
        <v>395</v>
      </c>
      <c r="E24" s="17"/>
    </row>
    <row r="25" spans="1:18" ht="30" customHeight="1" x14ac:dyDescent="0.3">
      <c r="B25" s="18" t="s">
        <v>401</v>
      </c>
      <c r="C25" s="35"/>
      <c r="D25" s="32"/>
      <c r="E25" s="17"/>
    </row>
    <row r="26" spans="1:18" ht="30" customHeight="1" x14ac:dyDescent="0.3">
      <c r="B26" s="18" t="s">
        <v>402</v>
      </c>
      <c r="C26" s="35"/>
      <c r="D26" s="32"/>
      <c r="E26" s="17"/>
    </row>
    <row r="27" spans="1:18" ht="30" customHeight="1" x14ac:dyDescent="0.3">
      <c r="B27" s="18" t="s">
        <v>400</v>
      </c>
      <c r="C27" s="35"/>
      <c r="D27" s="32"/>
      <c r="E27" s="17"/>
    </row>
    <row r="28" spans="1:18" ht="30" customHeight="1" x14ac:dyDescent="0.3">
      <c r="B28" s="18" t="s">
        <v>397</v>
      </c>
      <c r="C28" s="35"/>
      <c r="D28" s="32"/>
      <c r="E28" s="17"/>
    </row>
    <row r="29" spans="1:18" ht="30" customHeight="1" x14ac:dyDescent="0.3">
      <c r="B29" s="18" t="s">
        <v>394</v>
      </c>
      <c r="C29" s="35"/>
      <c r="D29" s="32"/>
      <c r="E29" s="17"/>
    </row>
    <row r="30" spans="1:18" ht="30" customHeight="1" x14ac:dyDescent="0.3">
      <c r="B30" s="18" t="s">
        <v>415</v>
      </c>
      <c r="C30" s="35"/>
      <c r="D30" s="32"/>
      <c r="E30" s="17"/>
      <c r="F30" s="10"/>
      <c r="G30" s="10"/>
      <c r="H30" s="10"/>
      <c r="I30" s="10"/>
      <c r="J30" s="10"/>
      <c r="K30" s="10"/>
      <c r="L30" s="10"/>
      <c r="M30" s="10"/>
      <c r="N30" s="10"/>
      <c r="O30" s="10"/>
      <c r="P30" s="10"/>
      <c r="Q30" s="10"/>
      <c r="R30" s="10"/>
    </row>
    <row r="31" spans="1:18" ht="11.4" customHeight="1" x14ac:dyDescent="0.3">
      <c r="B31" s="17"/>
      <c r="C31" s="17"/>
      <c r="D31" s="17"/>
      <c r="E31" s="17"/>
    </row>
    <row r="32" spans="1:18" ht="14.4" customHeight="1" x14ac:dyDescent="0.3">
      <c r="B32" s="17"/>
      <c r="C32" s="17"/>
      <c r="D32" s="17"/>
      <c r="E32" s="17"/>
    </row>
    <row r="33" spans="2:5" ht="16.2" customHeight="1" x14ac:dyDescent="0.3">
      <c r="B33" s="36" t="s">
        <v>413</v>
      </c>
      <c r="C33" s="37"/>
      <c r="D33" s="37"/>
      <c r="E33" s="17"/>
    </row>
    <row r="34" spans="2:5" ht="30" customHeight="1" x14ac:dyDescent="0.3">
      <c r="B34" s="26" t="s">
        <v>393</v>
      </c>
      <c r="C34" s="26" t="s">
        <v>407</v>
      </c>
      <c r="D34" s="26" t="s">
        <v>395</v>
      </c>
      <c r="E34" s="17"/>
    </row>
    <row r="35" spans="2:5" ht="30" customHeight="1" x14ac:dyDescent="0.3">
      <c r="B35" s="18"/>
      <c r="C35" s="35"/>
      <c r="D35" s="32"/>
      <c r="E35" s="17"/>
    </row>
    <row r="36" spans="2:5" ht="30" customHeight="1" x14ac:dyDescent="0.3">
      <c r="B36" s="18"/>
      <c r="C36" s="35"/>
      <c r="D36" s="32"/>
      <c r="E36" s="17"/>
    </row>
    <row r="37" spans="2:5" ht="30" customHeight="1" x14ac:dyDescent="0.3">
      <c r="B37" s="18"/>
      <c r="C37" s="35"/>
      <c r="D37" s="32"/>
      <c r="E37" s="17"/>
    </row>
    <row r="38" spans="2:5" ht="30" customHeight="1" x14ac:dyDescent="0.3">
      <c r="B38" s="18"/>
      <c r="C38" s="35"/>
      <c r="D38" s="32"/>
      <c r="E38" s="17"/>
    </row>
    <row r="39" spans="2:5" ht="26.4" customHeight="1" x14ac:dyDescent="0.3">
      <c r="B39" s="18"/>
      <c r="C39" s="35"/>
      <c r="D39" s="32"/>
      <c r="E39" s="17"/>
    </row>
    <row r="40" spans="2:5" ht="37.200000000000003" customHeight="1" x14ac:dyDescent="0.3">
      <c r="B40" s="18"/>
      <c r="C40" s="35"/>
      <c r="D40" s="32"/>
      <c r="E40" s="17"/>
    </row>
    <row r="43" spans="2:5" ht="30" customHeight="1" x14ac:dyDescent="0.3"/>
    <row r="44" spans="2:5" ht="30" customHeight="1" x14ac:dyDescent="0.3"/>
    <row r="45" spans="2:5" ht="30" customHeight="1" x14ac:dyDescent="0.3"/>
    <row r="46" spans="2:5" ht="30" customHeight="1" x14ac:dyDescent="0.3"/>
    <row r="47" spans="2:5" ht="30" customHeight="1" x14ac:dyDescent="0.3"/>
    <row r="48" spans="2:5"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row r="58" ht="30" customHeight="1" x14ac:dyDescent="0.3"/>
  </sheetData>
  <sheetProtection algorithmName="SHA-512" hashValue="JIlIj2EfomiGFNFJbbgZjFM7DGoDJ3rHe7BcQqW2N/n1D+PV2cT9kK73wVySLQ7h4tBxJ3hMc9bt9J3vLdzTKQ==" saltValue="5zbPvPTiNA0ufds3yEGSBg==" spinCount="100000" sheet="1" objects="1" scenarios="1"/>
  <protectedRanges>
    <protectedRange sqref="B35:D40" name="Range5"/>
    <protectedRange sqref="C25:D30" name="Range4"/>
    <protectedRange sqref="C18:D21" name="Range3"/>
    <protectedRange sqref="C13:D13" name="Range2"/>
    <protectedRange sqref="H3" name="Range1"/>
  </protectedRanges>
  <mergeCells count="8">
    <mergeCell ref="H3:K4"/>
    <mergeCell ref="B7:E7"/>
    <mergeCell ref="F3:G4"/>
    <mergeCell ref="B10:E10"/>
    <mergeCell ref="B11:B12"/>
    <mergeCell ref="C11:C12"/>
    <mergeCell ref="D11:D12"/>
    <mergeCell ref="E11:E12"/>
  </mergeCells>
  <phoneticPr fontId="1" type="noConversion"/>
  <dataValidations count="1">
    <dataValidation type="textLength" allowBlank="1" showInputMessage="1" showErrorMessage="1" sqref="B20:E40" xr:uid="{721FD073-8B4C-42C5-B46F-24C3922A9B47}">
      <formula1>0</formula1>
      <formula2>10000</formula2>
    </dataValidation>
  </dataValidation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FC0EB-6F9B-4D5A-ACA0-4D2E6EBB1A6D}">
  <dimension ref="A1:C287"/>
  <sheetViews>
    <sheetView topLeftCell="A37" workbookViewId="0">
      <selection activeCell="D6" sqref="D6"/>
    </sheetView>
  </sheetViews>
  <sheetFormatPr defaultRowHeight="14.4" x14ac:dyDescent="0.3"/>
  <cols>
    <col min="1" max="1" width="21.44140625" customWidth="1"/>
    <col min="2" max="2" width="20.44140625" customWidth="1"/>
    <col min="3" max="3" width="14" customWidth="1"/>
  </cols>
  <sheetData>
    <row r="1" spans="1:3" x14ac:dyDescent="0.3">
      <c r="A1" s="19" t="s">
        <v>392</v>
      </c>
      <c r="B1" s="19" t="s">
        <v>391</v>
      </c>
      <c r="C1" s="19" t="s">
        <v>390</v>
      </c>
    </row>
    <row r="2" spans="1:3" x14ac:dyDescent="0.3">
      <c r="A2" t="s">
        <v>388</v>
      </c>
      <c r="B2" t="s">
        <v>389</v>
      </c>
      <c r="C2" t="s">
        <v>6</v>
      </c>
    </row>
    <row r="3" spans="1:3" x14ac:dyDescent="0.3">
      <c r="A3" t="s">
        <v>388</v>
      </c>
      <c r="B3" t="s">
        <v>387</v>
      </c>
      <c r="C3" t="s">
        <v>9</v>
      </c>
    </row>
    <row r="4" spans="1:3" x14ac:dyDescent="0.3">
      <c r="A4" t="s">
        <v>386</v>
      </c>
      <c r="B4" t="s">
        <v>385</v>
      </c>
      <c r="C4" t="s">
        <v>9</v>
      </c>
    </row>
    <row r="5" spans="1:3" x14ac:dyDescent="0.3">
      <c r="A5" t="s">
        <v>384</v>
      </c>
      <c r="B5" t="s">
        <v>383</v>
      </c>
      <c r="C5" t="s">
        <v>22</v>
      </c>
    </row>
    <row r="6" spans="1:3" x14ac:dyDescent="0.3">
      <c r="A6" t="s">
        <v>381</v>
      </c>
      <c r="B6" t="s">
        <v>382</v>
      </c>
      <c r="C6" t="s">
        <v>6</v>
      </c>
    </row>
    <row r="7" spans="1:3" x14ac:dyDescent="0.3">
      <c r="A7" t="s">
        <v>381</v>
      </c>
      <c r="B7" t="s">
        <v>136</v>
      </c>
      <c r="C7" t="s">
        <v>6</v>
      </c>
    </row>
    <row r="8" spans="1:3" x14ac:dyDescent="0.3">
      <c r="A8" t="s">
        <v>381</v>
      </c>
      <c r="B8" t="s">
        <v>380</v>
      </c>
      <c r="C8" t="s">
        <v>9</v>
      </c>
    </row>
    <row r="9" spans="1:3" x14ac:dyDescent="0.3">
      <c r="A9" t="s">
        <v>377</v>
      </c>
      <c r="B9" t="s">
        <v>379</v>
      </c>
      <c r="C9" t="s">
        <v>9</v>
      </c>
    </row>
    <row r="10" spans="1:3" x14ac:dyDescent="0.3">
      <c r="A10" t="s">
        <v>377</v>
      </c>
      <c r="B10" t="s">
        <v>378</v>
      </c>
      <c r="C10" t="s">
        <v>9</v>
      </c>
    </row>
    <row r="11" spans="1:3" x14ac:dyDescent="0.3">
      <c r="A11" t="s">
        <v>377</v>
      </c>
      <c r="B11" t="s">
        <v>376</v>
      </c>
      <c r="C11" t="s">
        <v>22</v>
      </c>
    </row>
    <row r="12" spans="1:3" x14ac:dyDescent="0.3">
      <c r="A12" t="s">
        <v>375</v>
      </c>
      <c r="B12" t="s">
        <v>374</v>
      </c>
      <c r="C12" t="s">
        <v>9</v>
      </c>
    </row>
    <row r="13" spans="1:3" x14ac:dyDescent="0.3">
      <c r="A13" t="s">
        <v>318</v>
      </c>
      <c r="B13" t="s">
        <v>53</v>
      </c>
      <c r="C13" t="s">
        <v>9</v>
      </c>
    </row>
    <row r="14" spans="1:3" x14ac:dyDescent="0.3">
      <c r="A14" t="s">
        <v>318</v>
      </c>
      <c r="B14" t="s">
        <v>52</v>
      </c>
      <c r="C14" t="s">
        <v>9</v>
      </c>
    </row>
    <row r="15" spans="1:3" x14ac:dyDescent="0.3">
      <c r="A15" t="s">
        <v>318</v>
      </c>
      <c r="B15" t="s">
        <v>373</v>
      </c>
      <c r="C15" t="s">
        <v>9</v>
      </c>
    </row>
    <row r="16" spans="1:3" x14ac:dyDescent="0.3">
      <c r="A16" t="s">
        <v>318</v>
      </c>
      <c r="B16" t="s">
        <v>372</v>
      </c>
      <c r="C16" t="s">
        <v>54</v>
      </c>
    </row>
    <row r="17" spans="1:3" x14ac:dyDescent="0.3">
      <c r="A17" t="s">
        <v>318</v>
      </c>
      <c r="B17" t="s">
        <v>371</v>
      </c>
      <c r="C17" t="s">
        <v>42</v>
      </c>
    </row>
    <row r="18" spans="1:3" x14ac:dyDescent="0.3">
      <c r="A18" t="s">
        <v>318</v>
      </c>
      <c r="B18" t="s">
        <v>370</v>
      </c>
      <c r="C18" t="s">
        <v>25</v>
      </c>
    </row>
    <row r="19" spans="1:3" x14ac:dyDescent="0.3">
      <c r="A19" t="s">
        <v>318</v>
      </c>
      <c r="B19" t="s">
        <v>369</v>
      </c>
      <c r="C19" t="s">
        <v>42</v>
      </c>
    </row>
    <row r="20" spans="1:3" x14ac:dyDescent="0.3">
      <c r="A20" t="s">
        <v>318</v>
      </c>
      <c r="B20" t="s">
        <v>368</v>
      </c>
      <c r="C20" t="s">
        <v>367</v>
      </c>
    </row>
    <row r="21" spans="1:3" x14ac:dyDescent="0.3">
      <c r="A21" t="s">
        <v>318</v>
      </c>
      <c r="B21" t="s">
        <v>366</v>
      </c>
      <c r="C21" t="s">
        <v>6</v>
      </c>
    </row>
    <row r="22" spans="1:3" x14ac:dyDescent="0.3">
      <c r="A22" t="s">
        <v>318</v>
      </c>
      <c r="B22" t="s">
        <v>365</v>
      </c>
      <c r="C22" t="s">
        <v>54</v>
      </c>
    </row>
    <row r="23" spans="1:3" x14ac:dyDescent="0.3">
      <c r="A23" t="s">
        <v>318</v>
      </c>
      <c r="B23" t="s">
        <v>164</v>
      </c>
      <c r="C23" t="s">
        <v>22</v>
      </c>
    </row>
    <row r="24" spans="1:3" x14ac:dyDescent="0.3">
      <c r="A24" t="s">
        <v>318</v>
      </c>
      <c r="B24" t="s">
        <v>364</v>
      </c>
      <c r="C24" t="s">
        <v>9</v>
      </c>
    </row>
    <row r="25" spans="1:3" x14ac:dyDescent="0.3">
      <c r="A25" t="s">
        <v>318</v>
      </c>
      <c r="B25" t="s">
        <v>162</v>
      </c>
      <c r="C25" t="s">
        <v>9</v>
      </c>
    </row>
    <row r="26" spans="1:3" x14ac:dyDescent="0.3">
      <c r="A26" t="s">
        <v>318</v>
      </c>
      <c r="B26" t="s">
        <v>161</v>
      </c>
      <c r="C26" t="s">
        <v>22</v>
      </c>
    </row>
    <row r="27" spans="1:3" x14ac:dyDescent="0.3">
      <c r="A27" t="s">
        <v>318</v>
      </c>
      <c r="B27" t="s">
        <v>363</v>
      </c>
      <c r="C27" t="s">
        <v>6</v>
      </c>
    </row>
    <row r="28" spans="1:3" x14ac:dyDescent="0.3">
      <c r="A28" t="s">
        <v>318</v>
      </c>
      <c r="B28" t="s">
        <v>362</v>
      </c>
      <c r="C28" t="s">
        <v>25</v>
      </c>
    </row>
    <row r="29" spans="1:3" x14ac:dyDescent="0.3">
      <c r="A29" t="s">
        <v>318</v>
      </c>
      <c r="B29" t="s">
        <v>361</v>
      </c>
      <c r="C29" t="s">
        <v>9</v>
      </c>
    </row>
    <row r="30" spans="1:3" x14ac:dyDescent="0.3">
      <c r="A30" t="s">
        <v>318</v>
      </c>
      <c r="B30" t="s">
        <v>360</v>
      </c>
      <c r="C30" t="s">
        <v>316</v>
      </c>
    </row>
    <row r="31" spans="1:3" x14ac:dyDescent="0.3">
      <c r="A31" t="s">
        <v>318</v>
      </c>
      <c r="B31" t="s">
        <v>359</v>
      </c>
      <c r="C31" t="s">
        <v>9</v>
      </c>
    </row>
    <row r="32" spans="1:3" x14ac:dyDescent="0.3">
      <c r="A32" t="s">
        <v>318</v>
      </c>
      <c r="B32" t="s">
        <v>358</v>
      </c>
      <c r="C32" t="s">
        <v>54</v>
      </c>
    </row>
    <row r="33" spans="1:3" x14ac:dyDescent="0.3">
      <c r="A33" t="s">
        <v>318</v>
      </c>
      <c r="B33" t="s">
        <v>357</v>
      </c>
      <c r="C33" t="s">
        <v>356</v>
      </c>
    </row>
    <row r="34" spans="1:3" x14ac:dyDescent="0.3">
      <c r="A34" t="s">
        <v>318</v>
      </c>
      <c r="B34" t="s">
        <v>355</v>
      </c>
      <c r="C34" t="s">
        <v>9</v>
      </c>
    </row>
    <row r="35" spans="1:3" x14ac:dyDescent="0.3">
      <c r="A35" t="s">
        <v>318</v>
      </c>
      <c r="B35" t="s">
        <v>354</v>
      </c>
      <c r="C35" t="s">
        <v>42</v>
      </c>
    </row>
    <row r="36" spans="1:3" x14ac:dyDescent="0.3">
      <c r="A36" t="s">
        <v>318</v>
      </c>
      <c r="B36" t="s">
        <v>353</v>
      </c>
      <c r="C36" t="s">
        <v>130</v>
      </c>
    </row>
    <row r="37" spans="1:3" x14ac:dyDescent="0.3">
      <c r="A37" t="s">
        <v>318</v>
      </c>
      <c r="B37" t="s">
        <v>352</v>
      </c>
      <c r="C37" t="s">
        <v>9</v>
      </c>
    </row>
    <row r="38" spans="1:3" x14ac:dyDescent="0.3">
      <c r="A38" t="s">
        <v>318</v>
      </c>
      <c r="B38" t="s">
        <v>351</v>
      </c>
      <c r="C38" t="s">
        <v>22</v>
      </c>
    </row>
    <row r="39" spans="1:3" x14ac:dyDescent="0.3">
      <c r="A39" t="s">
        <v>318</v>
      </c>
      <c r="B39" t="s">
        <v>350</v>
      </c>
      <c r="C39" t="s">
        <v>6</v>
      </c>
    </row>
    <row r="40" spans="1:3" x14ac:dyDescent="0.3">
      <c r="A40" t="s">
        <v>318</v>
      </c>
      <c r="B40" t="s">
        <v>349</v>
      </c>
      <c r="C40" t="s">
        <v>84</v>
      </c>
    </row>
    <row r="41" spans="1:3" x14ac:dyDescent="0.3">
      <c r="A41" t="s">
        <v>318</v>
      </c>
      <c r="B41" t="s">
        <v>348</v>
      </c>
      <c r="C41" t="s">
        <v>9</v>
      </c>
    </row>
    <row r="42" spans="1:3" x14ac:dyDescent="0.3">
      <c r="A42" t="s">
        <v>318</v>
      </c>
      <c r="B42" t="s">
        <v>347</v>
      </c>
      <c r="C42" t="s">
        <v>54</v>
      </c>
    </row>
    <row r="43" spans="1:3" x14ac:dyDescent="0.3">
      <c r="A43" t="s">
        <v>318</v>
      </c>
      <c r="B43" t="s">
        <v>346</v>
      </c>
      <c r="C43" t="s">
        <v>6</v>
      </c>
    </row>
    <row r="44" spans="1:3" x14ac:dyDescent="0.3">
      <c r="A44" t="s">
        <v>318</v>
      </c>
      <c r="B44" t="s">
        <v>345</v>
      </c>
      <c r="C44" t="s">
        <v>22</v>
      </c>
    </row>
    <row r="45" spans="1:3" x14ac:dyDescent="0.3">
      <c r="A45" t="s">
        <v>318</v>
      </c>
      <c r="B45" t="s">
        <v>344</v>
      </c>
      <c r="C45" t="s">
        <v>223</v>
      </c>
    </row>
    <row r="46" spans="1:3" x14ac:dyDescent="0.3">
      <c r="A46" t="s">
        <v>318</v>
      </c>
      <c r="B46" t="s">
        <v>160</v>
      </c>
      <c r="C46" t="s">
        <v>151</v>
      </c>
    </row>
    <row r="47" spans="1:3" x14ac:dyDescent="0.3">
      <c r="A47" t="s">
        <v>318</v>
      </c>
      <c r="B47" t="s">
        <v>343</v>
      </c>
      <c r="C47" t="s">
        <v>27</v>
      </c>
    </row>
    <row r="48" spans="1:3" x14ac:dyDescent="0.3">
      <c r="A48" t="s">
        <v>318</v>
      </c>
      <c r="B48" t="s">
        <v>342</v>
      </c>
      <c r="C48" t="s">
        <v>6</v>
      </c>
    </row>
    <row r="49" spans="1:3" x14ac:dyDescent="0.3">
      <c r="A49" t="s">
        <v>318</v>
      </c>
      <c r="B49" t="s">
        <v>341</v>
      </c>
      <c r="C49" t="s">
        <v>340</v>
      </c>
    </row>
    <row r="50" spans="1:3" x14ac:dyDescent="0.3">
      <c r="A50" t="s">
        <v>318</v>
      </c>
      <c r="B50" t="s">
        <v>339</v>
      </c>
      <c r="C50" t="s">
        <v>9</v>
      </c>
    </row>
    <row r="51" spans="1:3" x14ac:dyDescent="0.3">
      <c r="A51" t="s">
        <v>318</v>
      </c>
      <c r="B51" t="s">
        <v>338</v>
      </c>
      <c r="C51" t="s">
        <v>75</v>
      </c>
    </row>
    <row r="52" spans="1:3" x14ac:dyDescent="0.3">
      <c r="A52" t="s">
        <v>318</v>
      </c>
      <c r="B52" t="s">
        <v>337</v>
      </c>
      <c r="C52" t="s">
        <v>9</v>
      </c>
    </row>
    <row r="53" spans="1:3" x14ac:dyDescent="0.3">
      <c r="A53" t="s">
        <v>318</v>
      </c>
      <c r="B53" t="s">
        <v>336</v>
      </c>
      <c r="C53" t="s">
        <v>54</v>
      </c>
    </row>
    <row r="54" spans="1:3" x14ac:dyDescent="0.3">
      <c r="A54" t="s">
        <v>318</v>
      </c>
      <c r="B54" t="s">
        <v>335</v>
      </c>
      <c r="C54" t="s">
        <v>334</v>
      </c>
    </row>
    <row r="55" spans="1:3" x14ac:dyDescent="0.3">
      <c r="A55" t="s">
        <v>318</v>
      </c>
      <c r="B55" t="s">
        <v>333</v>
      </c>
      <c r="C55" t="s">
        <v>332</v>
      </c>
    </row>
    <row r="56" spans="1:3" x14ac:dyDescent="0.3">
      <c r="A56" t="s">
        <v>318</v>
      </c>
      <c r="B56" t="s">
        <v>331</v>
      </c>
      <c r="C56" t="s">
        <v>330</v>
      </c>
    </row>
    <row r="57" spans="1:3" x14ac:dyDescent="0.3">
      <c r="A57" t="s">
        <v>318</v>
      </c>
      <c r="B57" t="s">
        <v>329</v>
      </c>
      <c r="C57" t="s">
        <v>9</v>
      </c>
    </row>
    <row r="58" spans="1:3" x14ac:dyDescent="0.3">
      <c r="A58" t="s">
        <v>318</v>
      </c>
      <c r="B58" t="s">
        <v>328</v>
      </c>
      <c r="C58" t="s">
        <v>22</v>
      </c>
    </row>
    <row r="59" spans="1:3" x14ac:dyDescent="0.3">
      <c r="A59" t="s">
        <v>318</v>
      </c>
      <c r="B59" t="s">
        <v>327</v>
      </c>
      <c r="C59" t="s">
        <v>187</v>
      </c>
    </row>
    <row r="60" spans="1:3" x14ac:dyDescent="0.3">
      <c r="A60" t="s">
        <v>318</v>
      </c>
      <c r="B60" t="s">
        <v>326</v>
      </c>
      <c r="C60" t="s">
        <v>6</v>
      </c>
    </row>
    <row r="61" spans="1:3" x14ac:dyDescent="0.3">
      <c r="A61" t="s">
        <v>318</v>
      </c>
      <c r="B61" t="s">
        <v>325</v>
      </c>
      <c r="C61" t="s">
        <v>6</v>
      </c>
    </row>
    <row r="62" spans="1:3" x14ac:dyDescent="0.3">
      <c r="A62" t="s">
        <v>318</v>
      </c>
      <c r="B62" t="s">
        <v>324</v>
      </c>
      <c r="C62" t="s">
        <v>27</v>
      </c>
    </row>
    <row r="63" spans="1:3" x14ac:dyDescent="0.3">
      <c r="A63" t="s">
        <v>318</v>
      </c>
      <c r="B63" t="s">
        <v>323</v>
      </c>
      <c r="C63" t="s">
        <v>316</v>
      </c>
    </row>
    <row r="64" spans="1:3" x14ac:dyDescent="0.3">
      <c r="A64" t="s">
        <v>318</v>
      </c>
      <c r="B64" t="s">
        <v>322</v>
      </c>
      <c r="C64" t="s">
        <v>9</v>
      </c>
    </row>
    <row r="65" spans="1:3" x14ac:dyDescent="0.3">
      <c r="A65" t="s">
        <v>318</v>
      </c>
      <c r="B65" t="s">
        <v>321</v>
      </c>
      <c r="C65" t="s">
        <v>39</v>
      </c>
    </row>
    <row r="66" spans="1:3" x14ac:dyDescent="0.3">
      <c r="A66" t="s">
        <v>318</v>
      </c>
      <c r="B66" t="s">
        <v>320</v>
      </c>
      <c r="C66" t="s">
        <v>319</v>
      </c>
    </row>
    <row r="67" spans="1:3" x14ac:dyDescent="0.3">
      <c r="A67" t="s">
        <v>318</v>
      </c>
      <c r="B67" t="s">
        <v>317</v>
      </c>
      <c r="C67" t="s">
        <v>316</v>
      </c>
    </row>
    <row r="68" spans="1:3" x14ac:dyDescent="0.3">
      <c r="A68" t="s">
        <v>313</v>
      </c>
      <c r="B68" t="s">
        <v>315</v>
      </c>
      <c r="C68" t="s">
        <v>9</v>
      </c>
    </row>
    <row r="69" spans="1:3" x14ac:dyDescent="0.3">
      <c r="A69" t="s">
        <v>313</v>
      </c>
      <c r="B69" t="s">
        <v>314</v>
      </c>
      <c r="C69" t="s">
        <v>9</v>
      </c>
    </row>
    <row r="70" spans="1:3" x14ac:dyDescent="0.3">
      <c r="A70" t="s">
        <v>313</v>
      </c>
      <c r="B70" t="s">
        <v>312</v>
      </c>
      <c r="C70" t="s">
        <v>311</v>
      </c>
    </row>
    <row r="71" spans="1:3" x14ac:dyDescent="0.3">
      <c r="A71" t="s">
        <v>282</v>
      </c>
      <c r="B71" t="s">
        <v>53</v>
      </c>
      <c r="C71" t="s">
        <v>9</v>
      </c>
    </row>
    <row r="72" spans="1:3" x14ac:dyDescent="0.3">
      <c r="A72" t="s">
        <v>282</v>
      </c>
      <c r="B72" t="s">
        <v>310</v>
      </c>
      <c r="C72" t="s">
        <v>9</v>
      </c>
    </row>
    <row r="73" spans="1:3" x14ac:dyDescent="0.3">
      <c r="A73" t="s">
        <v>282</v>
      </c>
      <c r="B73" t="s">
        <v>309</v>
      </c>
      <c r="C73" t="s">
        <v>54</v>
      </c>
    </row>
    <row r="74" spans="1:3" x14ac:dyDescent="0.3">
      <c r="A74" t="s">
        <v>282</v>
      </c>
      <c r="B74" t="s">
        <v>308</v>
      </c>
      <c r="C74" t="s">
        <v>307</v>
      </c>
    </row>
    <row r="75" spans="1:3" x14ac:dyDescent="0.3">
      <c r="A75" t="s">
        <v>282</v>
      </c>
      <c r="B75" t="s">
        <v>306</v>
      </c>
      <c r="C75" t="s">
        <v>75</v>
      </c>
    </row>
    <row r="76" spans="1:3" x14ac:dyDescent="0.3">
      <c r="A76" t="s">
        <v>282</v>
      </c>
      <c r="B76" t="s">
        <v>305</v>
      </c>
      <c r="C76" t="s">
        <v>6</v>
      </c>
    </row>
    <row r="77" spans="1:3" x14ac:dyDescent="0.3">
      <c r="A77" t="s">
        <v>282</v>
      </c>
      <c r="B77" t="s">
        <v>304</v>
      </c>
      <c r="C77" t="s">
        <v>9</v>
      </c>
    </row>
    <row r="78" spans="1:3" x14ac:dyDescent="0.3">
      <c r="A78" t="s">
        <v>282</v>
      </c>
      <c r="B78" t="s">
        <v>303</v>
      </c>
      <c r="C78" t="s">
        <v>9</v>
      </c>
    </row>
    <row r="79" spans="1:3" x14ac:dyDescent="0.3">
      <c r="A79" t="s">
        <v>282</v>
      </c>
      <c r="B79" t="s">
        <v>302</v>
      </c>
      <c r="C79" t="s">
        <v>301</v>
      </c>
    </row>
    <row r="80" spans="1:3" x14ac:dyDescent="0.3">
      <c r="A80" t="s">
        <v>282</v>
      </c>
      <c r="B80" t="s">
        <v>300</v>
      </c>
      <c r="C80" t="s">
        <v>299</v>
      </c>
    </row>
    <row r="81" spans="1:3" x14ac:dyDescent="0.3">
      <c r="A81" t="s">
        <v>282</v>
      </c>
      <c r="B81" t="s">
        <v>298</v>
      </c>
      <c r="C81" t="s">
        <v>297</v>
      </c>
    </row>
    <row r="82" spans="1:3" x14ac:dyDescent="0.3">
      <c r="A82" t="s">
        <v>282</v>
      </c>
      <c r="B82" t="s">
        <v>296</v>
      </c>
      <c r="C82" t="s">
        <v>22</v>
      </c>
    </row>
    <row r="83" spans="1:3" x14ac:dyDescent="0.3">
      <c r="A83" t="s">
        <v>282</v>
      </c>
      <c r="B83" t="s">
        <v>295</v>
      </c>
      <c r="C83" t="s">
        <v>294</v>
      </c>
    </row>
    <row r="84" spans="1:3" x14ac:dyDescent="0.3">
      <c r="A84" t="s">
        <v>282</v>
      </c>
      <c r="B84" t="s">
        <v>293</v>
      </c>
      <c r="C84" t="s">
        <v>22</v>
      </c>
    </row>
    <row r="85" spans="1:3" x14ac:dyDescent="0.3">
      <c r="A85" t="s">
        <v>282</v>
      </c>
      <c r="B85" t="s">
        <v>292</v>
      </c>
      <c r="C85" t="s">
        <v>291</v>
      </c>
    </row>
    <row r="86" spans="1:3" x14ac:dyDescent="0.3">
      <c r="A86" t="s">
        <v>282</v>
      </c>
      <c r="B86" t="s">
        <v>290</v>
      </c>
      <c r="C86" t="s">
        <v>289</v>
      </c>
    </row>
    <row r="87" spans="1:3" x14ac:dyDescent="0.3">
      <c r="A87" t="s">
        <v>282</v>
      </c>
      <c r="B87" t="s">
        <v>288</v>
      </c>
      <c r="C87" t="s">
        <v>19</v>
      </c>
    </row>
    <row r="88" spans="1:3" x14ac:dyDescent="0.3">
      <c r="A88" t="s">
        <v>282</v>
      </c>
      <c r="B88" t="s">
        <v>287</v>
      </c>
      <c r="C88" t="s">
        <v>9</v>
      </c>
    </row>
    <row r="89" spans="1:3" x14ac:dyDescent="0.3">
      <c r="A89" t="s">
        <v>282</v>
      </c>
      <c r="B89" t="s">
        <v>286</v>
      </c>
      <c r="C89" t="s">
        <v>285</v>
      </c>
    </row>
    <row r="90" spans="1:3" x14ac:dyDescent="0.3">
      <c r="A90" t="s">
        <v>282</v>
      </c>
      <c r="B90" t="s">
        <v>284</v>
      </c>
      <c r="C90" t="s">
        <v>9</v>
      </c>
    </row>
    <row r="91" spans="1:3" x14ac:dyDescent="0.3">
      <c r="A91" t="s">
        <v>282</v>
      </c>
      <c r="B91" t="s">
        <v>283</v>
      </c>
      <c r="C91" t="s">
        <v>22</v>
      </c>
    </row>
    <row r="92" spans="1:3" x14ac:dyDescent="0.3">
      <c r="A92" t="s">
        <v>282</v>
      </c>
      <c r="B92" t="s">
        <v>281</v>
      </c>
      <c r="C92" t="s">
        <v>9</v>
      </c>
    </row>
    <row r="93" spans="1:3" x14ac:dyDescent="0.3">
      <c r="A93" t="s">
        <v>279</v>
      </c>
      <c r="B93" t="s">
        <v>280</v>
      </c>
      <c r="C93" t="s">
        <v>9</v>
      </c>
    </row>
    <row r="94" spans="1:3" x14ac:dyDescent="0.3">
      <c r="A94" t="s">
        <v>279</v>
      </c>
      <c r="B94" t="s">
        <v>278</v>
      </c>
      <c r="C94" t="s">
        <v>6</v>
      </c>
    </row>
    <row r="95" spans="1:3" x14ac:dyDescent="0.3">
      <c r="A95" t="s">
        <v>189</v>
      </c>
      <c r="B95" t="s">
        <v>277</v>
      </c>
      <c r="C95" t="s">
        <v>9</v>
      </c>
    </row>
    <row r="96" spans="1:3" x14ac:dyDescent="0.3">
      <c r="A96" t="s">
        <v>189</v>
      </c>
      <c r="B96" t="s">
        <v>276</v>
      </c>
      <c r="C96" t="s">
        <v>22</v>
      </c>
    </row>
    <row r="97" spans="1:3" x14ac:dyDescent="0.3">
      <c r="A97" t="s">
        <v>189</v>
      </c>
      <c r="B97" t="s">
        <v>275</v>
      </c>
      <c r="C97" t="s">
        <v>274</v>
      </c>
    </row>
    <row r="98" spans="1:3" x14ac:dyDescent="0.3">
      <c r="A98" t="s">
        <v>189</v>
      </c>
      <c r="B98" t="s">
        <v>273</v>
      </c>
      <c r="C98" t="s">
        <v>54</v>
      </c>
    </row>
    <row r="99" spans="1:3" x14ac:dyDescent="0.3">
      <c r="A99" t="s">
        <v>189</v>
      </c>
      <c r="B99" t="s">
        <v>272</v>
      </c>
      <c r="C99" t="s">
        <v>271</v>
      </c>
    </row>
    <row r="100" spans="1:3" x14ac:dyDescent="0.3">
      <c r="A100" t="s">
        <v>189</v>
      </c>
      <c r="B100" t="s">
        <v>270</v>
      </c>
      <c r="C100" t="s">
        <v>269</v>
      </c>
    </row>
    <row r="101" spans="1:3" x14ac:dyDescent="0.3">
      <c r="A101" t="s">
        <v>189</v>
      </c>
      <c r="B101" t="s">
        <v>268</v>
      </c>
      <c r="C101" t="s">
        <v>19</v>
      </c>
    </row>
    <row r="102" spans="1:3" x14ac:dyDescent="0.3">
      <c r="A102" t="s">
        <v>189</v>
      </c>
      <c r="B102" t="s">
        <v>267</v>
      </c>
      <c r="C102" t="s">
        <v>175</v>
      </c>
    </row>
    <row r="103" spans="1:3" x14ac:dyDescent="0.3">
      <c r="A103" t="s">
        <v>189</v>
      </c>
      <c r="B103" t="s">
        <v>266</v>
      </c>
      <c r="C103" t="s">
        <v>25</v>
      </c>
    </row>
    <row r="104" spans="1:3" x14ac:dyDescent="0.3">
      <c r="A104" t="s">
        <v>189</v>
      </c>
      <c r="B104" t="s">
        <v>265</v>
      </c>
      <c r="C104" t="s">
        <v>6</v>
      </c>
    </row>
    <row r="105" spans="1:3" x14ac:dyDescent="0.3">
      <c r="A105" t="s">
        <v>189</v>
      </c>
      <c r="B105" t="s">
        <v>264</v>
      </c>
      <c r="C105" t="s">
        <v>9</v>
      </c>
    </row>
    <row r="106" spans="1:3" x14ac:dyDescent="0.3">
      <c r="A106" t="s">
        <v>189</v>
      </c>
      <c r="B106" t="s">
        <v>263</v>
      </c>
      <c r="C106" t="s">
        <v>22</v>
      </c>
    </row>
    <row r="107" spans="1:3" x14ac:dyDescent="0.3">
      <c r="A107" t="s">
        <v>189</v>
      </c>
      <c r="B107" t="s">
        <v>262</v>
      </c>
      <c r="C107" t="s">
        <v>194</v>
      </c>
    </row>
    <row r="108" spans="1:3" x14ac:dyDescent="0.3">
      <c r="A108" t="s">
        <v>189</v>
      </c>
      <c r="B108" t="s">
        <v>261</v>
      </c>
      <c r="C108" t="s">
        <v>260</v>
      </c>
    </row>
    <row r="109" spans="1:3" x14ac:dyDescent="0.3">
      <c r="A109" t="s">
        <v>189</v>
      </c>
      <c r="B109" t="s">
        <v>259</v>
      </c>
      <c r="C109" t="s">
        <v>218</v>
      </c>
    </row>
    <row r="110" spans="1:3" x14ac:dyDescent="0.3">
      <c r="A110" t="s">
        <v>189</v>
      </c>
      <c r="B110" t="s">
        <v>258</v>
      </c>
      <c r="C110" t="s">
        <v>6</v>
      </c>
    </row>
    <row r="111" spans="1:3" x14ac:dyDescent="0.3">
      <c r="A111" t="s">
        <v>189</v>
      </c>
      <c r="B111" t="s">
        <v>257</v>
      </c>
      <c r="C111" t="s">
        <v>256</v>
      </c>
    </row>
    <row r="112" spans="1:3" x14ac:dyDescent="0.3">
      <c r="A112" t="s">
        <v>189</v>
      </c>
      <c r="B112" t="s">
        <v>255</v>
      </c>
      <c r="C112" t="s">
        <v>42</v>
      </c>
    </row>
    <row r="113" spans="1:3" x14ac:dyDescent="0.3">
      <c r="A113" t="s">
        <v>189</v>
      </c>
      <c r="B113" t="s">
        <v>254</v>
      </c>
      <c r="C113" t="s">
        <v>253</v>
      </c>
    </row>
    <row r="114" spans="1:3" x14ac:dyDescent="0.3">
      <c r="A114" t="s">
        <v>189</v>
      </c>
      <c r="B114" t="s">
        <v>252</v>
      </c>
      <c r="C114" t="s">
        <v>103</v>
      </c>
    </row>
    <row r="115" spans="1:3" x14ac:dyDescent="0.3">
      <c r="A115" t="s">
        <v>189</v>
      </c>
      <c r="B115" t="s">
        <v>251</v>
      </c>
      <c r="C115" t="s">
        <v>9</v>
      </c>
    </row>
    <row r="116" spans="1:3" x14ac:dyDescent="0.3">
      <c r="A116" t="s">
        <v>189</v>
      </c>
      <c r="B116" t="s">
        <v>250</v>
      </c>
      <c r="C116" t="s">
        <v>240</v>
      </c>
    </row>
    <row r="117" spans="1:3" x14ac:dyDescent="0.3">
      <c r="A117" t="s">
        <v>189</v>
      </c>
      <c r="B117" t="s">
        <v>249</v>
      </c>
      <c r="C117" t="s">
        <v>248</v>
      </c>
    </row>
    <row r="118" spans="1:3" x14ac:dyDescent="0.3">
      <c r="A118" t="s">
        <v>189</v>
      </c>
      <c r="B118" t="s">
        <v>247</v>
      </c>
      <c r="C118" t="s">
        <v>246</v>
      </c>
    </row>
    <row r="119" spans="1:3" x14ac:dyDescent="0.3">
      <c r="A119" t="s">
        <v>189</v>
      </c>
      <c r="B119" t="s">
        <v>245</v>
      </c>
      <c r="C119" t="s">
        <v>9</v>
      </c>
    </row>
    <row r="120" spans="1:3" x14ac:dyDescent="0.3">
      <c r="A120" t="s">
        <v>189</v>
      </c>
      <c r="B120" t="s">
        <v>244</v>
      </c>
      <c r="C120" t="s">
        <v>6</v>
      </c>
    </row>
    <row r="121" spans="1:3" x14ac:dyDescent="0.3">
      <c r="A121" t="s">
        <v>189</v>
      </c>
      <c r="B121" t="s">
        <v>243</v>
      </c>
      <c r="C121" t="s">
        <v>242</v>
      </c>
    </row>
    <row r="122" spans="1:3" x14ac:dyDescent="0.3">
      <c r="A122" t="s">
        <v>189</v>
      </c>
      <c r="B122" t="s">
        <v>241</v>
      </c>
      <c r="C122" t="s">
        <v>240</v>
      </c>
    </row>
    <row r="123" spans="1:3" x14ac:dyDescent="0.3">
      <c r="A123" t="s">
        <v>189</v>
      </c>
      <c r="B123" t="s">
        <v>239</v>
      </c>
      <c r="C123" t="s">
        <v>238</v>
      </c>
    </row>
    <row r="124" spans="1:3" x14ac:dyDescent="0.3">
      <c r="A124" t="s">
        <v>189</v>
      </c>
      <c r="B124" t="s">
        <v>237</v>
      </c>
      <c r="C124" t="s">
        <v>236</v>
      </c>
    </row>
    <row r="125" spans="1:3" x14ac:dyDescent="0.3">
      <c r="A125" t="s">
        <v>189</v>
      </c>
      <c r="B125" t="s">
        <v>235</v>
      </c>
      <c r="C125" t="s">
        <v>234</v>
      </c>
    </row>
    <row r="126" spans="1:3" x14ac:dyDescent="0.3">
      <c r="A126" t="s">
        <v>189</v>
      </c>
      <c r="B126" t="s">
        <v>233</v>
      </c>
      <c r="C126" t="s">
        <v>103</v>
      </c>
    </row>
    <row r="127" spans="1:3" x14ac:dyDescent="0.3">
      <c r="A127" t="s">
        <v>189</v>
      </c>
      <c r="B127" t="s">
        <v>232</v>
      </c>
      <c r="C127" t="s">
        <v>231</v>
      </c>
    </row>
    <row r="128" spans="1:3" x14ac:dyDescent="0.3">
      <c r="A128" t="s">
        <v>189</v>
      </c>
      <c r="B128" t="s">
        <v>230</v>
      </c>
      <c r="C128" t="s">
        <v>9</v>
      </c>
    </row>
    <row r="129" spans="1:3" x14ac:dyDescent="0.3">
      <c r="A129" t="s">
        <v>189</v>
      </c>
      <c r="B129" t="s">
        <v>229</v>
      </c>
      <c r="C129" t="s">
        <v>228</v>
      </c>
    </row>
    <row r="130" spans="1:3" x14ac:dyDescent="0.3">
      <c r="A130" t="s">
        <v>189</v>
      </c>
      <c r="B130" t="s">
        <v>227</v>
      </c>
      <c r="C130" t="s">
        <v>9</v>
      </c>
    </row>
    <row r="131" spans="1:3" x14ac:dyDescent="0.3">
      <c r="A131" t="s">
        <v>189</v>
      </c>
      <c r="B131" t="s">
        <v>226</v>
      </c>
      <c r="C131" t="s">
        <v>6</v>
      </c>
    </row>
    <row r="132" spans="1:3" x14ac:dyDescent="0.3">
      <c r="A132" t="s">
        <v>189</v>
      </c>
      <c r="B132" t="s">
        <v>225</v>
      </c>
      <c r="C132" t="s">
        <v>25</v>
      </c>
    </row>
    <row r="133" spans="1:3" x14ac:dyDescent="0.3">
      <c r="A133" t="s">
        <v>189</v>
      </c>
      <c r="B133" t="s">
        <v>224</v>
      </c>
      <c r="C133" t="s">
        <v>223</v>
      </c>
    </row>
    <row r="134" spans="1:3" x14ac:dyDescent="0.3">
      <c r="A134" t="s">
        <v>189</v>
      </c>
      <c r="B134" t="s">
        <v>222</v>
      </c>
      <c r="C134" t="s">
        <v>27</v>
      </c>
    </row>
    <row r="135" spans="1:3" x14ac:dyDescent="0.3">
      <c r="A135" t="s">
        <v>189</v>
      </c>
      <c r="B135" t="s">
        <v>221</v>
      </c>
      <c r="C135" t="s">
        <v>175</v>
      </c>
    </row>
    <row r="136" spans="1:3" x14ac:dyDescent="0.3">
      <c r="A136" t="s">
        <v>189</v>
      </c>
      <c r="B136" t="s">
        <v>220</v>
      </c>
      <c r="C136" t="s">
        <v>82</v>
      </c>
    </row>
    <row r="137" spans="1:3" x14ac:dyDescent="0.3">
      <c r="A137" t="s">
        <v>189</v>
      </c>
      <c r="B137" t="s">
        <v>219</v>
      </c>
      <c r="C137" t="s">
        <v>218</v>
      </c>
    </row>
    <row r="138" spans="1:3" x14ac:dyDescent="0.3">
      <c r="A138" t="s">
        <v>189</v>
      </c>
      <c r="B138" t="s">
        <v>217</v>
      </c>
      <c r="C138" t="s">
        <v>27</v>
      </c>
    </row>
    <row r="139" spans="1:3" x14ac:dyDescent="0.3">
      <c r="A139" t="s">
        <v>189</v>
      </c>
      <c r="B139" t="s">
        <v>216</v>
      </c>
      <c r="C139" t="s">
        <v>215</v>
      </c>
    </row>
    <row r="140" spans="1:3" x14ac:dyDescent="0.3">
      <c r="A140" t="s">
        <v>189</v>
      </c>
      <c r="B140" t="s">
        <v>214</v>
      </c>
      <c r="C140" t="s">
        <v>82</v>
      </c>
    </row>
    <row r="141" spans="1:3" x14ac:dyDescent="0.3">
      <c r="A141" t="s">
        <v>189</v>
      </c>
      <c r="B141" t="s">
        <v>213</v>
      </c>
      <c r="C141" t="s">
        <v>212</v>
      </c>
    </row>
    <row r="142" spans="1:3" x14ac:dyDescent="0.3">
      <c r="A142" t="s">
        <v>189</v>
      </c>
      <c r="B142" t="s">
        <v>211</v>
      </c>
      <c r="C142" t="s">
        <v>9</v>
      </c>
    </row>
    <row r="143" spans="1:3" x14ac:dyDescent="0.3">
      <c r="A143" t="s">
        <v>189</v>
      </c>
      <c r="B143" t="s">
        <v>210</v>
      </c>
      <c r="C143" t="s">
        <v>9</v>
      </c>
    </row>
    <row r="144" spans="1:3" x14ac:dyDescent="0.3">
      <c r="A144" t="s">
        <v>189</v>
      </c>
      <c r="B144" t="s">
        <v>209</v>
      </c>
      <c r="C144" t="s">
        <v>9</v>
      </c>
    </row>
    <row r="145" spans="1:3" x14ac:dyDescent="0.3">
      <c r="A145" t="s">
        <v>189</v>
      </c>
      <c r="B145" t="s">
        <v>208</v>
      </c>
      <c r="C145" t="s">
        <v>9</v>
      </c>
    </row>
    <row r="146" spans="1:3" x14ac:dyDescent="0.3">
      <c r="A146" t="s">
        <v>189</v>
      </c>
      <c r="B146" t="s">
        <v>207</v>
      </c>
      <c r="C146" t="s">
        <v>84</v>
      </c>
    </row>
    <row r="147" spans="1:3" x14ac:dyDescent="0.3">
      <c r="A147" t="s">
        <v>189</v>
      </c>
      <c r="B147" t="s">
        <v>206</v>
      </c>
      <c r="C147" t="s">
        <v>27</v>
      </c>
    </row>
    <row r="148" spans="1:3" x14ac:dyDescent="0.3">
      <c r="A148" t="s">
        <v>189</v>
      </c>
      <c r="B148" t="s">
        <v>205</v>
      </c>
      <c r="C148" t="s">
        <v>9</v>
      </c>
    </row>
    <row r="149" spans="1:3" x14ac:dyDescent="0.3">
      <c r="A149" t="s">
        <v>189</v>
      </c>
      <c r="B149" t="s">
        <v>204</v>
      </c>
      <c r="C149" t="s">
        <v>9</v>
      </c>
    </row>
    <row r="150" spans="1:3" x14ac:dyDescent="0.3">
      <c r="A150" t="s">
        <v>189</v>
      </c>
      <c r="B150" t="s">
        <v>203</v>
      </c>
      <c r="C150" t="s">
        <v>202</v>
      </c>
    </row>
    <row r="151" spans="1:3" x14ac:dyDescent="0.3">
      <c r="A151" t="s">
        <v>189</v>
      </c>
      <c r="B151" t="s">
        <v>201</v>
      </c>
      <c r="C151" t="s">
        <v>187</v>
      </c>
    </row>
    <row r="152" spans="1:3" x14ac:dyDescent="0.3">
      <c r="A152" t="s">
        <v>189</v>
      </c>
      <c r="B152" t="s">
        <v>200</v>
      </c>
      <c r="C152" t="s">
        <v>9</v>
      </c>
    </row>
    <row r="153" spans="1:3" x14ac:dyDescent="0.3">
      <c r="A153" t="s">
        <v>189</v>
      </c>
      <c r="B153" t="s">
        <v>199</v>
      </c>
      <c r="C153" t="s">
        <v>19</v>
      </c>
    </row>
    <row r="154" spans="1:3" x14ac:dyDescent="0.3">
      <c r="A154" t="s">
        <v>189</v>
      </c>
      <c r="B154" t="s">
        <v>198</v>
      </c>
      <c r="C154" t="s">
        <v>9</v>
      </c>
    </row>
    <row r="155" spans="1:3" x14ac:dyDescent="0.3">
      <c r="A155" t="s">
        <v>189</v>
      </c>
      <c r="B155" t="s">
        <v>197</v>
      </c>
      <c r="C155" t="s">
        <v>196</v>
      </c>
    </row>
    <row r="156" spans="1:3" x14ac:dyDescent="0.3">
      <c r="A156" t="s">
        <v>189</v>
      </c>
      <c r="B156" t="s">
        <v>195</v>
      </c>
      <c r="C156" t="s">
        <v>194</v>
      </c>
    </row>
    <row r="157" spans="1:3" x14ac:dyDescent="0.3">
      <c r="A157" t="s">
        <v>189</v>
      </c>
      <c r="B157" t="s">
        <v>193</v>
      </c>
      <c r="C157" t="s">
        <v>192</v>
      </c>
    </row>
    <row r="158" spans="1:3" x14ac:dyDescent="0.3">
      <c r="A158" t="s">
        <v>189</v>
      </c>
      <c r="B158" t="s">
        <v>191</v>
      </c>
      <c r="C158" t="s">
        <v>190</v>
      </c>
    </row>
    <row r="159" spans="1:3" x14ac:dyDescent="0.3">
      <c r="A159" t="s">
        <v>189</v>
      </c>
      <c r="B159" t="s">
        <v>188</v>
      </c>
      <c r="C159" t="s">
        <v>187</v>
      </c>
    </row>
    <row r="160" spans="1:3" x14ac:dyDescent="0.3">
      <c r="A160" t="s">
        <v>170</v>
      </c>
      <c r="B160" t="s">
        <v>186</v>
      </c>
      <c r="C160" t="s">
        <v>54</v>
      </c>
    </row>
    <row r="161" spans="1:3" x14ac:dyDescent="0.3">
      <c r="A161" t="s">
        <v>170</v>
      </c>
      <c r="B161" t="s">
        <v>185</v>
      </c>
      <c r="C161" t="s">
        <v>25</v>
      </c>
    </row>
    <row r="162" spans="1:3" x14ac:dyDescent="0.3">
      <c r="A162" t="s">
        <v>170</v>
      </c>
      <c r="B162" t="s">
        <v>184</v>
      </c>
      <c r="C162" t="s">
        <v>25</v>
      </c>
    </row>
    <row r="163" spans="1:3" x14ac:dyDescent="0.3">
      <c r="A163" t="s">
        <v>170</v>
      </c>
      <c r="B163" t="s">
        <v>183</v>
      </c>
      <c r="C163" t="s">
        <v>9</v>
      </c>
    </row>
    <row r="164" spans="1:3" x14ac:dyDescent="0.3">
      <c r="A164" t="s">
        <v>170</v>
      </c>
      <c r="B164" t="s">
        <v>182</v>
      </c>
      <c r="C164" t="s">
        <v>22</v>
      </c>
    </row>
    <row r="165" spans="1:3" x14ac:dyDescent="0.3">
      <c r="A165" t="s">
        <v>170</v>
      </c>
      <c r="B165" t="s">
        <v>181</v>
      </c>
      <c r="C165" t="s">
        <v>9</v>
      </c>
    </row>
    <row r="166" spans="1:3" x14ac:dyDescent="0.3">
      <c r="A166" t="s">
        <v>170</v>
      </c>
      <c r="B166" t="s">
        <v>180</v>
      </c>
      <c r="C166" t="s">
        <v>9</v>
      </c>
    </row>
    <row r="167" spans="1:3" x14ac:dyDescent="0.3">
      <c r="A167" t="s">
        <v>170</v>
      </c>
      <c r="B167" t="s">
        <v>179</v>
      </c>
      <c r="C167" t="s">
        <v>9</v>
      </c>
    </row>
    <row r="168" spans="1:3" x14ac:dyDescent="0.3">
      <c r="A168" t="s">
        <v>170</v>
      </c>
      <c r="B168" t="s">
        <v>178</v>
      </c>
      <c r="C168" t="s">
        <v>9</v>
      </c>
    </row>
    <row r="169" spans="1:3" x14ac:dyDescent="0.3">
      <c r="A169" t="s">
        <v>170</v>
      </c>
      <c r="B169" t="s">
        <v>177</v>
      </c>
      <c r="C169" t="s">
        <v>27</v>
      </c>
    </row>
    <row r="170" spans="1:3" x14ac:dyDescent="0.3">
      <c r="A170" t="s">
        <v>170</v>
      </c>
      <c r="B170" t="s">
        <v>176</v>
      </c>
      <c r="C170" t="s">
        <v>175</v>
      </c>
    </row>
    <row r="171" spans="1:3" x14ac:dyDescent="0.3">
      <c r="A171" t="s">
        <v>170</v>
      </c>
      <c r="B171" t="s">
        <v>174</v>
      </c>
      <c r="C171" t="s">
        <v>22</v>
      </c>
    </row>
    <row r="172" spans="1:3" x14ac:dyDescent="0.3">
      <c r="A172" t="s">
        <v>170</v>
      </c>
      <c r="B172" t="s">
        <v>173</v>
      </c>
      <c r="C172" t="s">
        <v>25</v>
      </c>
    </row>
    <row r="173" spans="1:3" x14ac:dyDescent="0.3">
      <c r="A173" t="s">
        <v>170</v>
      </c>
      <c r="B173" t="s">
        <v>172</v>
      </c>
      <c r="C173" t="s">
        <v>6</v>
      </c>
    </row>
    <row r="174" spans="1:3" x14ac:dyDescent="0.3">
      <c r="A174" t="s">
        <v>170</v>
      </c>
      <c r="B174" t="s">
        <v>171</v>
      </c>
      <c r="C174" t="s">
        <v>19</v>
      </c>
    </row>
    <row r="175" spans="1:3" x14ac:dyDescent="0.3">
      <c r="A175" t="s">
        <v>170</v>
      </c>
      <c r="B175" t="s">
        <v>30</v>
      </c>
      <c r="C175" t="s">
        <v>9</v>
      </c>
    </row>
    <row r="176" spans="1:3" x14ac:dyDescent="0.3">
      <c r="A176" t="s">
        <v>169</v>
      </c>
      <c r="B176" t="s">
        <v>136</v>
      </c>
      <c r="C176" t="s">
        <v>9</v>
      </c>
    </row>
    <row r="177" spans="1:3" x14ac:dyDescent="0.3">
      <c r="A177" t="s">
        <v>168</v>
      </c>
      <c r="B177" t="s">
        <v>167</v>
      </c>
      <c r="C177" t="s">
        <v>27</v>
      </c>
    </row>
    <row r="178" spans="1:3" x14ac:dyDescent="0.3">
      <c r="A178" t="s">
        <v>148</v>
      </c>
      <c r="B178" t="s">
        <v>166</v>
      </c>
      <c r="C178" t="s">
        <v>9</v>
      </c>
    </row>
    <row r="179" spans="1:3" x14ac:dyDescent="0.3">
      <c r="A179" t="s">
        <v>148</v>
      </c>
      <c r="B179" t="s">
        <v>165</v>
      </c>
      <c r="C179" t="s">
        <v>9</v>
      </c>
    </row>
    <row r="180" spans="1:3" x14ac:dyDescent="0.3">
      <c r="A180" t="s">
        <v>148</v>
      </c>
      <c r="B180" t="s">
        <v>164</v>
      </c>
      <c r="C180" t="s">
        <v>163</v>
      </c>
    </row>
    <row r="181" spans="1:3" x14ac:dyDescent="0.3">
      <c r="A181" t="s">
        <v>148</v>
      </c>
      <c r="B181" t="s">
        <v>162</v>
      </c>
      <c r="C181" t="s">
        <v>25</v>
      </c>
    </row>
    <row r="182" spans="1:3" x14ac:dyDescent="0.3">
      <c r="A182" t="s">
        <v>148</v>
      </c>
      <c r="B182" t="s">
        <v>161</v>
      </c>
      <c r="C182" t="s">
        <v>9</v>
      </c>
    </row>
    <row r="183" spans="1:3" x14ac:dyDescent="0.3">
      <c r="A183" t="s">
        <v>148</v>
      </c>
      <c r="B183" t="s">
        <v>160</v>
      </c>
      <c r="C183" t="s">
        <v>6</v>
      </c>
    </row>
    <row r="184" spans="1:3" x14ac:dyDescent="0.3">
      <c r="A184" t="s">
        <v>148</v>
      </c>
      <c r="B184" t="s">
        <v>159</v>
      </c>
      <c r="C184" t="s">
        <v>6</v>
      </c>
    </row>
    <row r="185" spans="1:3" x14ac:dyDescent="0.3">
      <c r="A185" t="s">
        <v>148</v>
      </c>
      <c r="B185" t="s">
        <v>158</v>
      </c>
      <c r="C185" t="s">
        <v>9</v>
      </c>
    </row>
    <row r="186" spans="1:3" x14ac:dyDescent="0.3">
      <c r="A186" t="s">
        <v>148</v>
      </c>
      <c r="B186" t="s">
        <v>157</v>
      </c>
      <c r="C186" t="s">
        <v>84</v>
      </c>
    </row>
    <row r="187" spans="1:3" x14ac:dyDescent="0.3">
      <c r="A187" t="s">
        <v>148</v>
      </c>
      <c r="B187" t="s">
        <v>156</v>
      </c>
      <c r="C187" t="s">
        <v>19</v>
      </c>
    </row>
    <row r="188" spans="1:3" x14ac:dyDescent="0.3">
      <c r="A188" t="s">
        <v>148</v>
      </c>
      <c r="B188" t="s">
        <v>155</v>
      </c>
      <c r="C188" t="s">
        <v>25</v>
      </c>
    </row>
    <row r="189" spans="1:3" x14ac:dyDescent="0.3">
      <c r="A189" t="s">
        <v>148</v>
      </c>
      <c r="B189" t="s">
        <v>154</v>
      </c>
      <c r="C189" t="s">
        <v>27</v>
      </c>
    </row>
    <row r="190" spans="1:3" x14ac:dyDescent="0.3">
      <c r="A190" t="s">
        <v>148</v>
      </c>
      <c r="B190" t="s">
        <v>153</v>
      </c>
      <c r="C190" t="s">
        <v>9</v>
      </c>
    </row>
    <row r="191" spans="1:3" x14ac:dyDescent="0.3">
      <c r="A191" t="s">
        <v>148</v>
      </c>
      <c r="B191" t="s">
        <v>152</v>
      </c>
      <c r="C191" t="s">
        <v>151</v>
      </c>
    </row>
    <row r="192" spans="1:3" x14ac:dyDescent="0.3">
      <c r="A192" t="s">
        <v>148</v>
      </c>
      <c r="B192" t="s">
        <v>150</v>
      </c>
      <c r="C192" t="s">
        <v>9</v>
      </c>
    </row>
    <row r="193" spans="1:3" x14ac:dyDescent="0.3">
      <c r="A193" t="s">
        <v>148</v>
      </c>
      <c r="B193" t="s">
        <v>149</v>
      </c>
      <c r="C193" t="s">
        <v>9</v>
      </c>
    </row>
    <row r="194" spans="1:3" x14ac:dyDescent="0.3">
      <c r="A194" t="s">
        <v>148</v>
      </c>
      <c r="B194" t="s">
        <v>147</v>
      </c>
      <c r="C194" t="s">
        <v>9</v>
      </c>
    </row>
    <row r="195" spans="1:3" x14ac:dyDescent="0.3">
      <c r="A195" t="s">
        <v>143</v>
      </c>
      <c r="B195" t="s">
        <v>146</v>
      </c>
      <c r="C195" t="s">
        <v>9</v>
      </c>
    </row>
    <row r="196" spans="1:3" x14ac:dyDescent="0.3">
      <c r="A196" t="s">
        <v>143</v>
      </c>
      <c r="B196" t="s">
        <v>145</v>
      </c>
      <c r="C196" t="s">
        <v>25</v>
      </c>
    </row>
    <row r="197" spans="1:3" x14ac:dyDescent="0.3">
      <c r="A197" t="s">
        <v>143</v>
      </c>
      <c r="B197" t="s">
        <v>144</v>
      </c>
      <c r="C197" t="s">
        <v>9</v>
      </c>
    </row>
    <row r="198" spans="1:3" x14ac:dyDescent="0.3">
      <c r="A198" t="s">
        <v>143</v>
      </c>
      <c r="B198" t="s">
        <v>142</v>
      </c>
      <c r="C198" t="s">
        <v>6</v>
      </c>
    </row>
    <row r="199" spans="1:3" x14ac:dyDescent="0.3">
      <c r="A199" t="s">
        <v>141</v>
      </c>
      <c r="B199" t="s">
        <v>140</v>
      </c>
      <c r="C199" t="s">
        <v>22</v>
      </c>
    </row>
    <row r="200" spans="1:3" x14ac:dyDescent="0.3">
      <c r="A200" t="s">
        <v>139</v>
      </c>
      <c r="B200" t="s">
        <v>138</v>
      </c>
      <c r="C200" t="s">
        <v>9</v>
      </c>
    </row>
    <row r="201" spans="1:3" x14ac:dyDescent="0.3">
      <c r="A201" t="s">
        <v>137</v>
      </c>
      <c r="B201" t="s">
        <v>136</v>
      </c>
      <c r="C201" t="s">
        <v>82</v>
      </c>
    </row>
    <row r="202" spans="1:3" x14ac:dyDescent="0.3">
      <c r="A202" t="s">
        <v>109</v>
      </c>
      <c r="B202" t="s">
        <v>135</v>
      </c>
      <c r="C202" t="s">
        <v>6</v>
      </c>
    </row>
    <row r="203" spans="1:3" x14ac:dyDescent="0.3">
      <c r="A203" t="s">
        <v>109</v>
      </c>
      <c r="B203" t="s">
        <v>134</v>
      </c>
      <c r="C203" t="s">
        <v>9</v>
      </c>
    </row>
    <row r="204" spans="1:3" x14ac:dyDescent="0.3">
      <c r="A204" t="s">
        <v>109</v>
      </c>
      <c r="B204" t="s">
        <v>133</v>
      </c>
      <c r="C204" t="s">
        <v>9</v>
      </c>
    </row>
    <row r="205" spans="1:3" x14ac:dyDescent="0.3">
      <c r="A205" t="s">
        <v>109</v>
      </c>
      <c r="B205" t="s">
        <v>132</v>
      </c>
      <c r="C205" t="s">
        <v>6</v>
      </c>
    </row>
    <row r="206" spans="1:3" x14ac:dyDescent="0.3">
      <c r="A206" t="s">
        <v>109</v>
      </c>
      <c r="B206" t="s">
        <v>131</v>
      </c>
      <c r="C206" t="s">
        <v>130</v>
      </c>
    </row>
    <row r="207" spans="1:3" x14ac:dyDescent="0.3">
      <c r="A207" t="s">
        <v>109</v>
      </c>
      <c r="B207" t="s">
        <v>129</v>
      </c>
      <c r="C207" t="s">
        <v>82</v>
      </c>
    </row>
    <row r="208" spans="1:3" x14ac:dyDescent="0.3">
      <c r="A208" t="s">
        <v>109</v>
      </c>
      <c r="B208" t="s">
        <v>128</v>
      </c>
      <c r="C208" t="s">
        <v>54</v>
      </c>
    </row>
    <row r="209" spans="1:3" x14ac:dyDescent="0.3">
      <c r="A209" t="s">
        <v>109</v>
      </c>
      <c r="B209" t="s">
        <v>127</v>
      </c>
      <c r="C209" t="s">
        <v>6</v>
      </c>
    </row>
    <row r="210" spans="1:3" x14ac:dyDescent="0.3">
      <c r="A210" t="s">
        <v>109</v>
      </c>
      <c r="B210" t="s">
        <v>126</v>
      </c>
      <c r="C210" t="s">
        <v>75</v>
      </c>
    </row>
    <row r="211" spans="1:3" x14ac:dyDescent="0.3">
      <c r="A211" t="s">
        <v>109</v>
      </c>
      <c r="B211" t="s">
        <v>125</v>
      </c>
      <c r="C211" t="s">
        <v>19</v>
      </c>
    </row>
    <row r="212" spans="1:3" x14ac:dyDescent="0.3">
      <c r="A212" t="s">
        <v>109</v>
      </c>
      <c r="B212" t="s">
        <v>124</v>
      </c>
      <c r="C212" t="s">
        <v>54</v>
      </c>
    </row>
    <row r="213" spans="1:3" x14ac:dyDescent="0.3">
      <c r="A213" t="s">
        <v>109</v>
      </c>
      <c r="B213" t="s">
        <v>123</v>
      </c>
      <c r="C213" t="s">
        <v>9</v>
      </c>
    </row>
    <row r="214" spans="1:3" x14ac:dyDescent="0.3">
      <c r="A214" t="s">
        <v>109</v>
      </c>
      <c r="B214" t="s">
        <v>122</v>
      </c>
      <c r="C214" t="s">
        <v>27</v>
      </c>
    </row>
    <row r="215" spans="1:3" x14ac:dyDescent="0.3">
      <c r="A215" t="s">
        <v>109</v>
      </c>
      <c r="B215" t="s">
        <v>121</v>
      </c>
      <c r="C215" t="s">
        <v>82</v>
      </c>
    </row>
    <row r="216" spans="1:3" x14ac:dyDescent="0.3">
      <c r="A216" t="s">
        <v>109</v>
      </c>
      <c r="B216" t="s">
        <v>120</v>
      </c>
      <c r="C216" t="s">
        <v>25</v>
      </c>
    </row>
    <row r="217" spans="1:3" x14ac:dyDescent="0.3">
      <c r="A217" t="s">
        <v>109</v>
      </c>
      <c r="B217" t="s">
        <v>119</v>
      </c>
      <c r="C217" t="s">
        <v>9</v>
      </c>
    </row>
    <row r="218" spans="1:3" x14ac:dyDescent="0.3">
      <c r="A218" t="s">
        <v>109</v>
      </c>
      <c r="B218" t="s">
        <v>118</v>
      </c>
      <c r="C218" t="s">
        <v>9</v>
      </c>
    </row>
    <row r="219" spans="1:3" x14ac:dyDescent="0.3">
      <c r="A219" t="s">
        <v>109</v>
      </c>
      <c r="B219" t="s">
        <v>117</v>
      </c>
      <c r="C219" t="s">
        <v>9</v>
      </c>
    </row>
    <row r="220" spans="1:3" x14ac:dyDescent="0.3">
      <c r="A220" t="s">
        <v>109</v>
      </c>
      <c r="B220" t="s">
        <v>116</v>
      </c>
      <c r="C220" t="s">
        <v>82</v>
      </c>
    </row>
    <row r="221" spans="1:3" x14ac:dyDescent="0.3">
      <c r="A221" t="s">
        <v>109</v>
      </c>
      <c r="B221" t="s">
        <v>115</v>
      </c>
      <c r="C221" t="s">
        <v>6</v>
      </c>
    </row>
    <row r="222" spans="1:3" x14ac:dyDescent="0.3">
      <c r="A222" t="s">
        <v>109</v>
      </c>
      <c r="B222" t="s">
        <v>114</v>
      </c>
      <c r="C222" t="s">
        <v>6</v>
      </c>
    </row>
    <row r="223" spans="1:3" x14ac:dyDescent="0.3">
      <c r="A223" t="s">
        <v>109</v>
      </c>
      <c r="B223" t="s">
        <v>113</v>
      </c>
      <c r="C223" t="s">
        <v>9</v>
      </c>
    </row>
    <row r="224" spans="1:3" x14ac:dyDescent="0.3">
      <c r="A224" t="s">
        <v>109</v>
      </c>
      <c r="B224" t="s">
        <v>112</v>
      </c>
      <c r="C224" t="s">
        <v>9</v>
      </c>
    </row>
    <row r="225" spans="1:3" x14ac:dyDescent="0.3">
      <c r="A225" t="s">
        <v>109</v>
      </c>
      <c r="B225" t="s">
        <v>111</v>
      </c>
      <c r="C225" t="s">
        <v>9</v>
      </c>
    </row>
    <row r="226" spans="1:3" x14ac:dyDescent="0.3">
      <c r="A226" t="s">
        <v>109</v>
      </c>
      <c r="B226" t="s">
        <v>110</v>
      </c>
      <c r="C226" t="s">
        <v>6</v>
      </c>
    </row>
    <row r="227" spans="1:3" x14ac:dyDescent="0.3">
      <c r="A227" t="s">
        <v>109</v>
      </c>
      <c r="B227" t="s">
        <v>108</v>
      </c>
      <c r="C227" t="s">
        <v>9</v>
      </c>
    </row>
    <row r="228" spans="1:3" x14ac:dyDescent="0.3">
      <c r="A228" t="s">
        <v>106</v>
      </c>
      <c r="B228" t="s">
        <v>107</v>
      </c>
      <c r="C228" t="s">
        <v>9</v>
      </c>
    </row>
    <row r="229" spans="1:3" x14ac:dyDescent="0.3">
      <c r="A229" t="s">
        <v>106</v>
      </c>
      <c r="B229" t="s">
        <v>105</v>
      </c>
      <c r="C229" t="s">
        <v>9</v>
      </c>
    </row>
    <row r="230" spans="1:3" x14ac:dyDescent="0.3">
      <c r="A230" t="s">
        <v>97</v>
      </c>
      <c r="B230" t="s">
        <v>104</v>
      </c>
      <c r="C230" t="s">
        <v>103</v>
      </c>
    </row>
    <row r="231" spans="1:3" x14ac:dyDescent="0.3">
      <c r="A231" t="s">
        <v>97</v>
      </c>
      <c r="B231" t="s">
        <v>102</v>
      </c>
      <c r="C231" t="s">
        <v>101</v>
      </c>
    </row>
    <row r="232" spans="1:3" x14ac:dyDescent="0.3">
      <c r="A232" t="s">
        <v>97</v>
      </c>
      <c r="B232" t="s">
        <v>100</v>
      </c>
      <c r="C232" t="s">
        <v>22</v>
      </c>
    </row>
    <row r="233" spans="1:3" x14ac:dyDescent="0.3">
      <c r="A233" t="s">
        <v>97</v>
      </c>
      <c r="B233" t="s">
        <v>99</v>
      </c>
      <c r="C233" t="s">
        <v>98</v>
      </c>
    </row>
    <row r="234" spans="1:3" x14ac:dyDescent="0.3">
      <c r="A234" t="s">
        <v>97</v>
      </c>
      <c r="B234" t="s">
        <v>96</v>
      </c>
      <c r="C234" t="s">
        <v>6</v>
      </c>
    </row>
    <row r="235" spans="1:3" x14ac:dyDescent="0.3">
      <c r="A235" t="s">
        <v>95</v>
      </c>
      <c r="B235" t="s">
        <v>94</v>
      </c>
      <c r="C235" t="s">
        <v>19</v>
      </c>
    </row>
    <row r="236" spans="1:3" x14ac:dyDescent="0.3">
      <c r="A236" t="s">
        <v>93</v>
      </c>
      <c r="B236" t="s">
        <v>92</v>
      </c>
      <c r="C236" t="s">
        <v>6</v>
      </c>
    </row>
    <row r="237" spans="1:3" x14ac:dyDescent="0.3">
      <c r="A237" t="s">
        <v>89</v>
      </c>
      <c r="B237" t="s">
        <v>91</v>
      </c>
      <c r="C237" t="s">
        <v>6</v>
      </c>
    </row>
    <row r="238" spans="1:3" x14ac:dyDescent="0.3">
      <c r="A238" t="s">
        <v>89</v>
      </c>
      <c r="B238" t="s">
        <v>90</v>
      </c>
      <c r="C238" t="s">
        <v>9</v>
      </c>
    </row>
    <row r="239" spans="1:3" x14ac:dyDescent="0.3">
      <c r="A239" t="s">
        <v>89</v>
      </c>
      <c r="B239" t="s">
        <v>88</v>
      </c>
      <c r="C239" t="s">
        <v>9</v>
      </c>
    </row>
    <row r="240" spans="1:3" x14ac:dyDescent="0.3">
      <c r="A240" t="s">
        <v>87</v>
      </c>
      <c r="B240" t="s">
        <v>86</v>
      </c>
      <c r="C240" t="s">
        <v>9</v>
      </c>
    </row>
    <row r="241" spans="1:3" x14ac:dyDescent="0.3">
      <c r="A241" t="s">
        <v>79</v>
      </c>
      <c r="B241" t="s">
        <v>85</v>
      </c>
      <c r="C241" t="s">
        <v>84</v>
      </c>
    </row>
    <row r="242" spans="1:3" x14ac:dyDescent="0.3">
      <c r="A242" t="s">
        <v>79</v>
      </c>
      <c r="B242" t="s">
        <v>83</v>
      </c>
      <c r="C242" t="s">
        <v>82</v>
      </c>
    </row>
    <row r="243" spans="1:3" x14ac:dyDescent="0.3">
      <c r="A243" t="s">
        <v>79</v>
      </c>
      <c r="B243" t="s">
        <v>81</v>
      </c>
      <c r="C243" t="s">
        <v>9</v>
      </c>
    </row>
    <row r="244" spans="1:3" x14ac:dyDescent="0.3">
      <c r="A244" t="s">
        <v>79</v>
      </c>
      <c r="B244" t="s">
        <v>80</v>
      </c>
      <c r="C244" t="s">
        <v>6</v>
      </c>
    </row>
    <row r="245" spans="1:3" x14ac:dyDescent="0.3">
      <c r="A245" t="s">
        <v>79</v>
      </c>
      <c r="B245" t="s">
        <v>78</v>
      </c>
      <c r="C245" t="s">
        <v>19</v>
      </c>
    </row>
    <row r="246" spans="1:3" x14ac:dyDescent="0.3">
      <c r="A246" t="s">
        <v>77</v>
      </c>
      <c r="B246" t="s">
        <v>76</v>
      </c>
      <c r="C246" t="s">
        <v>75</v>
      </c>
    </row>
    <row r="247" spans="1:3" x14ac:dyDescent="0.3">
      <c r="A247" t="s">
        <v>74</v>
      </c>
      <c r="B247" t="s">
        <v>73</v>
      </c>
      <c r="C247" t="s">
        <v>72</v>
      </c>
    </row>
    <row r="248" spans="1:3" x14ac:dyDescent="0.3">
      <c r="A248" t="s">
        <v>67</v>
      </c>
      <c r="B248" t="s">
        <v>71</v>
      </c>
      <c r="C248" t="s">
        <v>6</v>
      </c>
    </row>
    <row r="249" spans="1:3" x14ac:dyDescent="0.3">
      <c r="A249" t="s">
        <v>67</v>
      </c>
      <c r="B249" t="s">
        <v>70</v>
      </c>
      <c r="C249" t="s">
        <v>9</v>
      </c>
    </row>
    <row r="250" spans="1:3" x14ac:dyDescent="0.3">
      <c r="A250" t="s">
        <v>67</v>
      </c>
      <c r="B250" t="s">
        <v>69</v>
      </c>
      <c r="C250" t="s">
        <v>9</v>
      </c>
    </row>
    <row r="251" spans="1:3" x14ac:dyDescent="0.3">
      <c r="A251" t="s">
        <v>67</v>
      </c>
      <c r="B251" t="s">
        <v>68</v>
      </c>
      <c r="C251" t="s">
        <v>9</v>
      </c>
    </row>
    <row r="252" spans="1:3" x14ac:dyDescent="0.3">
      <c r="A252" t="s">
        <v>67</v>
      </c>
      <c r="B252" t="s">
        <v>66</v>
      </c>
      <c r="C252" t="s">
        <v>25</v>
      </c>
    </row>
    <row r="253" spans="1:3" x14ac:dyDescent="0.3">
      <c r="A253" t="s">
        <v>65</v>
      </c>
      <c r="B253" t="s">
        <v>64</v>
      </c>
      <c r="C253" t="s">
        <v>9</v>
      </c>
    </row>
    <row r="254" spans="1:3" x14ac:dyDescent="0.3">
      <c r="A254" t="s">
        <v>63</v>
      </c>
      <c r="B254" t="s">
        <v>62</v>
      </c>
      <c r="C254" t="s">
        <v>9</v>
      </c>
    </row>
    <row r="255" spans="1:3" x14ac:dyDescent="0.3">
      <c r="A255" t="s">
        <v>61</v>
      </c>
      <c r="B255" t="s">
        <v>60</v>
      </c>
      <c r="C255" t="s">
        <v>9</v>
      </c>
    </row>
    <row r="256" spans="1:3" x14ac:dyDescent="0.3">
      <c r="A256" t="s">
        <v>51</v>
      </c>
      <c r="B256" t="s">
        <v>59</v>
      </c>
      <c r="C256" t="s">
        <v>58</v>
      </c>
    </row>
    <row r="257" spans="1:3" x14ac:dyDescent="0.3">
      <c r="A257" t="s">
        <v>51</v>
      </c>
      <c r="B257" t="s">
        <v>57</v>
      </c>
      <c r="C257" t="s">
        <v>56</v>
      </c>
    </row>
    <row r="258" spans="1:3" x14ac:dyDescent="0.3">
      <c r="A258" t="s">
        <v>51</v>
      </c>
      <c r="B258" t="s">
        <v>55</v>
      </c>
      <c r="C258" t="s">
        <v>54</v>
      </c>
    </row>
    <row r="259" spans="1:3" x14ac:dyDescent="0.3">
      <c r="A259" t="s">
        <v>51</v>
      </c>
      <c r="B259" t="s">
        <v>53</v>
      </c>
      <c r="C259" t="s">
        <v>6</v>
      </c>
    </row>
    <row r="260" spans="1:3" x14ac:dyDescent="0.3">
      <c r="A260" t="s">
        <v>51</v>
      </c>
      <c r="B260" t="s">
        <v>52</v>
      </c>
      <c r="C260" t="s">
        <v>39</v>
      </c>
    </row>
    <row r="261" spans="1:3" x14ac:dyDescent="0.3">
      <c r="A261" t="s">
        <v>51</v>
      </c>
      <c r="B261" t="s">
        <v>50</v>
      </c>
      <c r="C261" t="s">
        <v>25</v>
      </c>
    </row>
    <row r="262" spans="1:3" x14ac:dyDescent="0.3">
      <c r="A262" t="s">
        <v>49</v>
      </c>
      <c r="B262" t="s">
        <v>48</v>
      </c>
      <c r="C262" t="s">
        <v>9</v>
      </c>
    </row>
    <row r="263" spans="1:3" x14ac:dyDescent="0.3">
      <c r="A263" t="s">
        <v>38</v>
      </c>
      <c r="B263" t="s">
        <v>47</v>
      </c>
      <c r="C263" t="s">
        <v>27</v>
      </c>
    </row>
    <row r="264" spans="1:3" x14ac:dyDescent="0.3">
      <c r="A264" t="s">
        <v>38</v>
      </c>
      <c r="B264" t="s">
        <v>46</v>
      </c>
      <c r="C264" t="s">
        <v>22</v>
      </c>
    </row>
    <row r="265" spans="1:3" x14ac:dyDescent="0.3">
      <c r="A265" t="s">
        <v>38</v>
      </c>
      <c r="B265" t="s">
        <v>45</v>
      </c>
      <c r="C265" t="s">
        <v>44</v>
      </c>
    </row>
    <row r="266" spans="1:3" x14ac:dyDescent="0.3">
      <c r="A266" t="s">
        <v>38</v>
      </c>
      <c r="B266" t="s">
        <v>43</v>
      </c>
      <c r="C266" t="s">
        <v>42</v>
      </c>
    </row>
    <row r="267" spans="1:3" x14ac:dyDescent="0.3">
      <c r="A267" t="s">
        <v>38</v>
      </c>
      <c r="B267" t="s">
        <v>41</v>
      </c>
      <c r="C267" t="s">
        <v>22</v>
      </c>
    </row>
    <row r="268" spans="1:3" x14ac:dyDescent="0.3">
      <c r="A268" t="s">
        <v>38</v>
      </c>
      <c r="B268" t="s">
        <v>40</v>
      </c>
      <c r="C268" t="s">
        <v>39</v>
      </c>
    </row>
    <row r="269" spans="1:3" x14ac:dyDescent="0.3">
      <c r="A269" t="s">
        <v>38</v>
      </c>
      <c r="B269" t="s">
        <v>37</v>
      </c>
      <c r="C269" t="s">
        <v>22</v>
      </c>
    </row>
    <row r="270" spans="1:3" x14ac:dyDescent="0.3">
      <c r="A270" t="s">
        <v>36</v>
      </c>
      <c r="B270" t="s">
        <v>35</v>
      </c>
      <c r="C270" t="s">
        <v>9</v>
      </c>
    </row>
    <row r="271" spans="1:3" x14ac:dyDescent="0.3">
      <c r="A271" t="s">
        <v>34</v>
      </c>
      <c r="B271" t="s">
        <v>20</v>
      </c>
      <c r="C271" t="s">
        <v>19</v>
      </c>
    </row>
    <row r="272" spans="1:3" x14ac:dyDescent="0.3">
      <c r="A272" t="s">
        <v>33</v>
      </c>
      <c r="B272" t="s">
        <v>32</v>
      </c>
      <c r="C272" t="s">
        <v>9</v>
      </c>
    </row>
    <row r="273" spans="1:3" x14ac:dyDescent="0.3">
      <c r="A273" t="s">
        <v>30</v>
      </c>
      <c r="B273" t="s">
        <v>31</v>
      </c>
      <c r="C273" t="s">
        <v>9</v>
      </c>
    </row>
    <row r="274" spans="1:3" x14ac:dyDescent="0.3">
      <c r="A274" t="s">
        <v>30</v>
      </c>
      <c r="B274" t="s">
        <v>29</v>
      </c>
      <c r="C274" t="s">
        <v>6</v>
      </c>
    </row>
    <row r="275" spans="1:3" x14ac:dyDescent="0.3">
      <c r="A275" t="s">
        <v>24</v>
      </c>
      <c r="B275" t="s">
        <v>28</v>
      </c>
      <c r="C275" t="s">
        <v>27</v>
      </c>
    </row>
    <row r="276" spans="1:3" x14ac:dyDescent="0.3">
      <c r="A276" t="s">
        <v>24</v>
      </c>
      <c r="B276" t="s">
        <v>26</v>
      </c>
      <c r="C276" t="s">
        <v>25</v>
      </c>
    </row>
    <row r="277" spans="1:3" x14ac:dyDescent="0.3">
      <c r="A277" t="s">
        <v>24</v>
      </c>
      <c r="B277" t="s">
        <v>23</v>
      </c>
      <c r="C277" t="s">
        <v>22</v>
      </c>
    </row>
    <row r="278" spans="1:3" x14ac:dyDescent="0.3">
      <c r="A278" t="s">
        <v>21</v>
      </c>
      <c r="B278" t="s">
        <v>20</v>
      </c>
      <c r="C278" t="s">
        <v>19</v>
      </c>
    </row>
    <row r="279" spans="1:3" x14ac:dyDescent="0.3">
      <c r="A279" t="s">
        <v>16</v>
      </c>
      <c r="B279" t="s">
        <v>18</v>
      </c>
      <c r="C279" t="s">
        <v>9</v>
      </c>
    </row>
    <row r="280" spans="1:3" x14ac:dyDescent="0.3">
      <c r="A280" t="s">
        <v>16</v>
      </c>
      <c r="B280" t="s">
        <v>17</v>
      </c>
      <c r="C280" t="s">
        <v>9</v>
      </c>
    </row>
    <row r="281" spans="1:3" x14ac:dyDescent="0.3">
      <c r="A281" t="s">
        <v>16</v>
      </c>
      <c r="B281" t="s">
        <v>10</v>
      </c>
      <c r="C281" t="s">
        <v>6</v>
      </c>
    </row>
    <row r="282" spans="1:3" x14ac:dyDescent="0.3">
      <c r="A282" t="s">
        <v>16</v>
      </c>
      <c r="B282" t="s">
        <v>7</v>
      </c>
      <c r="C282" t="s">
        <v>9</v>
      </c>
    </row>
    <row r="283" spans="1:3" x14ac:dyDescent="0.3">
      <c r="A283" t="s">
        <v>15</v>
      </c>
      <c r="B283" t="s">
        <v>14</v>
      </c>
      <c r="C283" t="s">
        <v>9</v>
      </c>
    </row>
    <row r="284" spans="1:3" x14ac:dyDescent="0.3">
      <c r="A284" t="s">
        <v>13</v>
      </c>
      <c r="B284" t="s">
        <v>7</v>
      </c>
      <c r="C284" t="s">
        <v>9</v>
      </c>
    </row>
    <row r="285" spans="1:3" x14ac:dyDescent="0.3">
      <c r="A285" t="s">
        <v>12</v>
      </c>
      <c r="B285" t="s">
        <v>11</v>
      </c>
      <c r="C285" t="s">
        <v>9</v>
      </c>
    </row>
    <row r="286" spans="1:3" x14ac:dyDescent="0.3">
      <c r="A286" t="s">
        <v>8</v>
      </c>
      <c r="B286" t="s">
        <v>10</v>
      </c>
      <c r="C286" t="s">
        <v>9</v>
      </c>
    </row>
    <row r="287" spans="1:3" x14ac:dyDescent="0.3">
      <c r="A287" t="s">
        <v>8</v>
      </c>
      <c r="B287" t="s">
        <v>7</v>
      </c>
      <c r="C287"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479DBECB6C3F449A3934ABCB23721A" ma:contentTypeVersion="2" ma:contentTypeDescription="Create a new document." ma:contentTypeScope="" ma:versionID="84d8a8cfd8eddb7e0223f087630f210e">
  <xsd:schema xmlns:xsd="http://www.w3.org/2001/XMLSchema" xmlns:xs="http://www.w3.org/2001/XMLSchema" xmlns:p="http://schemas.microsoft.com/office/2006/metadata/properties" xmlns:ns2="5b1f7258-8a47-4acc-996c-7441d5865264" targetNamespace="http://schemas.microsoft.com/office/2006/metadata/properties" ma:root="true" ma:fieldsID="856cdbe3f2781effcd8b509f2844e8c7" ns2:_="">
    <xsd:import namespace="5b1f7258-8a47-4acc-996c-7441d58652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1f7258-8a47-4acc-996c-7441d58652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1CD2E5-CB2F-45F1-8A42-88419E9B15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1f7258-8a47-4acc-996c-7441d58652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9CD2DB6-DDF6-41DD-8E80-E2A0BAAFCD5B}">
  <ds:schemaRefs>
    <ds:schemaRef ds:uri="http://schemas.microsoft.com/sharepoint/v3/contenttype/forms"/>
  </ds:schemaRefs>
</ds:datastoreItem>
</file>

<file path=customXml/itemProps3.xml><?xml version="1.0" encoding="utf-8"?>
<ds:datastoreItem xmlns:ds="http://schemas.openxmlformats.org/officeDocument/2006/customXml" ds:itemID="{EFFAE92A-844E-46F0-A97D-A7866A1C9F3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 Instructions</vt:lpstr>
      <vt:lpstr>II. Services</vt:lpstr>
      <vt:lpstr>III. Fleet Inventory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2020-09-16T21:57:02Z</dcterms:created>
  <dcterms:modified xsi:type="dcterms:W3CDTF">2024-09-13T11:44:16Z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0x0101003C479DBECB6C3F449A3934ABCB23721A</vt:lpwstr>
  </property>
</Properties>
</file>