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P:\IHB Drive\Markers\Marker Inventory\MPH Marker Database\"/>
    </mc:Choice>
  </mc:AlternateContent>
  <xr:revisionPtr revIDLastSave="0" documentId="13_ncr:1_{B79E9E76-8D66-4611-AC10-6DC057C390ED}" xr6:coauthVersionLast="47" xr6:coauthVersionMax="47" xr10:uidLastSave="{00000000-0000-0000-0000-000000000000}"/>
  <bookViews>
    <workbookView xWindow="-120" yWindow="-120" windowWidth="29040" windowHeight="15840" xr2:uid="{0D3FEC2F-AA38-4274-8B7E-6ECB08F787B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08" i="1" l="1"/>
</calcChain>
</file>

<file path=xl/sharedStrings.xml><?xml version="1.0" encoding="utf-8"?>
<sst xmlns="http://schemas.openxmlformats.org/spreadsheetml/2006/main" count="5505" uniqueCount="3085">
  <si>
    <t>Marker #</t>
  </si>
  <si>
    <t>Marker Title</t>
  </si>
  <si>
    <t>County</t>
  </si>
  <si>
    <t>Location</t>
  </si>
  <si>
    <t>GPS Coordinates</t>
  </si>
  <si>
    <t>Latitude</t>
  </si>
  <si>
    <t>Longitude</t>
  </si>
  <si>
    <t>Webpage Link</t>
  </si>
  <si>
    <t>Category</t>
  </si>
  <si>
    <t>Historical Period</t>
  </si>
  <si>
    <t>Installation Year</t>
  </si>
  <si>
    <t>GIS Long</t>
  </si>
  <si>
    <t>GIS Lat</t>
  </si>
  <si>
    <t>Status</t>
  </si>
  <si>
    <t>Condition</t>
  </si>
  <si>
    <t>Survey Date</t>
  </si>
  <si>
    <t>01.1966.1</t>
  </si>
  <si>
    <t>Wayne Trace</t>
  </si>
  <si>
    <t>Adams</t>
  </si>
  <si>
    <t>US 224, Decatur (Adams County, Indiana)</t>
  </si>
  <si>
    <t xml:space="preserve">N/A                    </t>
  </si>
  <si>
    <t>https://www.in.gov/history/markers/4164.htm</t>
  </si>
  <si>
    <t>N/A</t>
  </si>
  <si>
    <t>No longer standing-replaced</t>
  </si>
  <si>
    <t>Standing</t>
  </si>
  <si>
    <t>Poor</t>
  </si>
  <si>
    <t>01.1977.1</t>
  </si>
  <si>
    <t>The Wayne Trace</t>
  </si>
  <si>
    <t xml:space="preserve"> 0.1 mile north of SR 101 and US 224, 6640 N SR 101, west side of road, 3 miles east of Decatur. Formerly 01.1966.1 (Adams County, Indiana)</t>
  </si>
  <si>
    <t>40° 50.546′ N, 84° 51.716′ W</t>
  </si>
  <si>
    <t>https://www.in.gov/history/markers/27.htm</t>
  </si>
  <si>
    <t>Military; American Indian/Native American</t>
  </si>
  <si>
    <t>Good</t>
  </si>
  <si>
    <t>No longer standing</t>
  </si>
  <si>
    <t>01.2006.1</t>
  </si>
  <si>
    <t>Geneva Downtown Historic District</t>
  </si>
  <si>
    <t>Line and High Streets, Geneva. (Adams County, Indiana)</t>
  </si>
  <si>
    <t>40° 35.529′ N, 84° 57.484′ W</t>
  </si>
  <si>
    <t>https://www.in.gov/history/markers/495.htm</t>
  </si>
  <si>
    <t>Business, Industry, and Labor; Neighborhoods; Buildings and Architecture</t>
  </si>
  <si>
    <t>Excellent</t>
  </si>
  <si>
    <t>02.1947.1?</t>
  </si>
  <si>
    <t>Original Site of Ft. Wayne</t>
  </si>
  <si>
    <t>Allen</t>
  </si>
  <si>
    <t>Need information</t>
  </si>
  <si>
    <t>Down for repairs</t>
  </si>
  <si>
    <t>02.1948.1</t>
  </si>
  <si>
    <t>Site of Fort Miamis</t>
  </si>
  <si>
    <t>Guildin Park Van Buren Street Bridge, Fort Wayne (Allen County, Indiana)</t>
  </si>
  <si>
    <t>https://www.in.gov/history/markers/4127.htm</t>
  </si>
  <si>
    <t>American Indian/Native American; Early Settlement and Exploratino; Military</t>
  </si>
  <si>
    <t>Pending installation</t>
  </si>
  <si>
    <t>02.1963.1</t>
  </si>
  <si>
    <t>Camp Allen 1861-64</t>
  </si>
  <si>
    <t>SE corner of Center &amp; Huron Streets at playground entrance, Fort Wayne. (Allen County, Indiana)</t>
  </si>
  <si>
    <t>41°04'35.6"N 85°09'29.2"W</t>
  </si>
  <si>
    <t>https://www.in.gov/history/markers/36.htm</t>
  </si>
  <si>
    <t xml:space="preserve">Military </t>
  </si>
  <si>
    <t>02.1966.1</t>
  </si>
  <si>
    <t>Site of Hardin's Defeat</t>
  </si>
  <si>
    <t>Just east of the intersection of Carroll Rd. and Madden Rd., Churubusco, Indiana 46723 (Allen County, Indiana)</t>
  </si>
  <si>
    <t>41° 11.36′ N, 85° 17.24′ W</t>
  </si>
  <si>
    <t>https://www.in.gov/history/markers/37.htm</t>
  </si>
  <si>
    <t xml:space="preserve">American Indian/Native American; Military </t>
  </si>
  <si>
    <t>02.1992.1</t>
  </si>
  <si>
    <t>Home of Philo T. Farnsworth</t>
  </si>
  <si>
    <t>St. Joseph &amp; E. State Boulevards, Fort Wayne. (Allen County, Indiana)</t>
  </si>
  <si>
    <t>41° 5.77′ N, 85° 7.8′ W</t>
  </si>
  <si>
    <t>https://www.in.gov/history/markers/38.htm</t>
  </si>
  <si>
    <t>Science, Medicine, and Inventions; Arts and Culture; Newspapers and Media</t>
  </si>
  <si>
    <t>02.1992.2</t>
  </si>
  <si>
    <t>Wabash and Erie Canal Groundbreaking</t>
  </si>
  <si>
    <t>1716 West Main Street at Growth Avenue, NE corner, Fort Wayne. (Allen County, Indiana)</t>
  </si>
  <si>
    <t>41°04'42.9"N 85°09'54.9"W</t>
  </si>
  <si>
    <t>https://www.in.gov/history/markers/39.htm</t>
  </si>
  <si>
    <t>Business, Industry, and Labor; Transportation</t>
  </si>
  <si>
    <t>02.2000.1</t>
  </si>
  <si>
    <t>Fort Miamis</t>
  </si>
  <si>
    <t>Guldin Park, Van Buren Street Bridge, SW corner, and St. Mary's River boat ramp at Michaels Avenue, Fort Wayne. (Allen County, Indiana)</t>
  </si>
  <si>
    <t>41°04'51.1"N 85°09'04.0"W</t>
  </si>
  <si>
    <t>https://www.in.gov/history/markers/34.htm</t>
  </si>
  <si>
    <t>Early Settlement and Exploration; Military</t>
  </si>
  <si>
    <t>02.2003.1</t>
  </si>
  <si>
    <t>Gronauer Lock No. 2</t>
  </si>
  <si>
    <t>Harper Rd. cul-de-sac, southeast of US 24, just beyond east interchange of I-469 bypass, New Haven (Allen County)</t>
  </si>
  <si>
    <t>41°05'06.5"N 84°59'20.5"W</t>
  </si>
  <si>
    <t>https://www.in.gov/history/markers/442.htm</t>
  </si>
  <si>
    <t>Transportation; Business, Industry, and Labor</t>
  </si>
  <si>
    <t>03.1963.1</t>
  </si>
  <si>
    <t>Pvt. Barton W. Mitchell</t>
  </si>
  <si>
    <t>Bartholomew</t>
  </si>
  <si>
    <t xml:space="preserve">N/A                 </t>
  </si>
  <si>
    <t>https://www.in.gov/history/markers/4128.htm</t>
  </si>
  <si>
    <t>03.1988.1</t>
  </si>
  <si>
    <t>Lowell Mills</t>
  </si>
  <si>
    <t>325 W. Lowell Rd., just south of the intersection at CR 325 W &amp; Lowell Road at Driftwood River public access site, west of Columbus and I-65. (Bartholomew County, Indiana)</t>
  </si>
  <si>
    <t>39° 14.376′ N, 85° 58.372′ W</t>
  </si>
  <si>
    <t>https://www.in.gov/history/markers/40.htm</t>
  </si>
  <si>
    <t>03.1992.1</t>
  </si>
  <si>
    <t>Private Barton W. Mitchell</t>
  </si>
  <si>
    <t>SR 46 at Hartsville Town Square, Hartsville, IN 47244 (Bartholomew County, Indiana)</t>
  </si>
  <si>
    <t>39°16'04.0"N 85°41'55.7"W</t>
  </si>
  <si>
    <t>https://www.in.gov/history/markers/41.htm</t>
  </si>
  <si>
    <t>03.1995.1</t>
  </si>
  <si>
    <t>Hartsville College</t>
  </si>
  <si>
    <t>SE corner of town square, SR 46/East Harrison Street &amp; North Jackson, Hartsville. (Bartholomew County, Indiana)</t>
  </si>
  <si>
    <t>39°16'04.0"N 85°41'53.1"W</t>
  </si>
  <si>
    <t>https://www.in.gov/history/markers/42.htm</t>
  </si>
  <si>
    <t>03.1998.1</t>
  </si>
  <si>
    <t>Booker T. Washington School</t>
  </si>
  <si>
    <t>NE corner 14th &amp; Union Streets, Columbus. (Bartholomew County, Indiana)</t>
  </si>
  <si>
    <t>39°12'44.3"N 85°54'45.0"W</t>
  </si>
  <si>
    <t>https://www.in.gov/history/markers/32.htm</t>
  </si>
  <si>
    <t>03.1998.2</t>
  </si>
  <si>
    <t>Second Baptist Church</t>
  </si>
  <si>
    <t>1328 9th Street, at Reed Street, Columbus. (Bartholomew County, Indiana)</t>
  </si>
  <si>
    <t>39° 12.478′ N, 85° 54.582′ W</t>
  </si>
  <si>
    <t>https://www.in.gov/history/markers/31.htm</t>
  </si>
  <si>
    <t>03.1999.1</t>
  </si>
  <si>
    <t>Madison and Indianapolis Railroad</t>
  </si>
  <si>
    <t>204 Railroad Road between 2nd &amp; 3rd Streets on grassy median, Elizabethtown. (Bartholomew County, Indiana)</t>
  </si>
  <si>
    <t>39° 8.131′ N, 85° 48.761′ W</t>
  </si>
  <si>
    <t>https://www.in.gov/history/markers/33.htm</t>
  </si>
  <si>
    <t>03.2000.1</t>
  </si>
  <si>
    <t>Bartholomew County Courthouse</t>
  </si>
  <si>
    <t>SE corner of courthouse, 234 Washington Street, Columbus. (Bartholomew County, Indiana)</t>
  </si>
  <si>
    <t>39° 12.05′ N, 85°  55.27′ W</t>
  </si>
  <si>
    <t>https://www.in.gov/history/markers/35.htm</t>
  </si>
  <si>
    <t>03.2007.1</t>
  </si>
  <si>
    <t>Orinoco Furniture Company</t>
  </si>
  <si>
    <t>1720 17th Street, Columbus. (Bartholomew County, Indiana)</t>
  </si>
  <si>
    <t>39°12'57.1"N 85°54'24.1"W</t>
  </si>
  <si>
    <t>https://www.in.gov/history/markers/526.htm</t>
  </si>
  <si>
    <t>03.2007.2</t>
  </si>
  <si>
    <t>Atterbury Army Air Field</t>
  </si>
  <si>
    <t>In front of chapel at Middle Road and Grissom Avenue, Atterbury Army Air Field, Columbus (Bartholomew County, Indiana)</t>
  </si>
  <si>
    <t>39° 15.068′ N, 85° 53.696′ W</t>
  </si>
  <si>
    <t>https://www.in.gov/history/markers/528.htm</t>
  </si>
  <si>
    <t>03.2013.1</t>
  </si>
  <si>
    <t>Cerealine Manufacturing Co.</t>
  </si>
  <si>
    <t>Near 600 Jackson St., Columbus, IN 47203 (Bartholomew County, Indiana)</t>
  </si>
  <si>
    <t>39°12'18.2"N 85°55'21.7"W</t>
  </si>
  <si>
    <t>https://www.in.gov/history/markers/4094.htm</t>
  </si>
  <si>
    <t>04.1966.1</t>
  </si>
  <si>
    <t>New Purchase Boundary (Treaty of St. Mary's)</t>
  </si>
  <si>
    <t>Benton</t>
  </si>
  <si>
    <t>SR 18, 2.5 miles west of US 52 in Fowler, 0.5 mile east of US 41. (Benton County, Indiana)</t>
  </si>
  <si>
    <t>40° 37.331′ N, 87° 22.159′ W</t>
  </si>
  <si>
    <t>https://www.in.gov/history/markers/43.htm</t>
  </si>
  <si>
    <t>04.1995.1</t>
  </si>
  <si>
    <t>Benton County Courthouse</t>
  </si>
  <si>
    <t>705 East Sixth Street at east entrance of courthouse, Fowler. (Benton County, Indiana)</t>
  </si>
  <si>
    <t>40°37'03.0"N 87°18'53.6"W</t>
  </si>
  <si>
    <t>https://www.in.gov/history/markers/44.htm</t>
  </si>
  <si>
    <t>04.1999.1</t>
  </si>
  <si>
    <t>Dan Patch</t>
  </si>
  <si>
    <t>203 South Michigan Road, near intersection of SR 352 &amp; SR 55 at east edge of Oxford. (Benton County, Indiana)</t>
  </si>
  <si>
    <t>40° 31.164′ N, 87° 14.71′ W</t>
  </si>
  <si>
    <t>https://www.in.gov/history/markers/30.htm</t>
  </si>
  <si>
    <t>05.1989.1</t>
  </si>
  <si>
    <t>Godfroy Reserve</t>
  </si>
  <si>
    <t>Blackford</t>
  </si>
  <si>
    <t>SE corner of Main Street &amp; Huntington Street/SR 18, Montpelier. (Blackford County, Indiana)</t>
  </si>
  <si>
    <t>40° 33.238′ N, 85° 16.655′ W</t>
  </si>
  <si>
    <t>https://www.in.gov/history/markers/45.htm</t>
  </si>
  <si>
    <t>05.1994.1</t>
  </si>
  <si>
    <t>Blackford County Courthouse</t>
  </si>
  <si>
    <t>110 W. Washington Street at south entrance to courthouse, Hartford City. (Blackford County, Indiana)</t>
  </si>
  <si>
    <t>40° 27.087′ N, 85° 22.08′ W</t>
  </si>
  <si>
    <t>https://www.in.gov/history/markers/46.htm</t>
  </si>
  <si>
    <t>05.2022.1</t>
  </si>
  <si>
    <t>Sigma Phi Gamma Sorority</t>
  </si>
  <si>
    <t xml:space="preserve">Sigma Phi Gamma Founders Park, 700 N. Richmond St., Hartford City, IN 47348 (Blackford County, Indiana) </t>
  </si>
  <si>
    <t>40°27'23.3"N 85°22'21.2"W</t>
  </si>
  <si>
    <t>06.1961.1</t>
  </si>
  <si>
    <t>Indian Cemetery/Eel River Tribe of Miamis</t>
  </si>
  <si>
    <t>Boone</t>
  </si>
  <si>
    <t>North side of SR 47, 0.5 mile east of Thorntown. As of 1/2004, marker to be reinstalled. (Boone County, Indiana)</t>
  </si>
  <si>
    <t>40° 7.71′ N, 86° 35.656′ W</t>
  </si>
  <si>
    <t>https://www.in.gov/history/markers/47.htm</t>
  </si>
  <si>
    <t>06.1962.1</t>
  </si>
  <si>
    <t>Patrick H. Sullivan 1794-1879</t>
  </si>
  <si>
    <t>225 W. Hawthorne at the P. H. Sullivan Museum, Zionsville. (Boone County, Indiana)</t>
  </si>
  <si>
    <t>39°56'55.6"N 86°15'45.4"W</t>
  </si>
  <si>
    <t>https://www.in.gov/history/markers/48.htm</t>
  </si>
  <si>
    <t>06.1966.1</t>
  </si>
  <si>
    <t>Geographical Center of Indiana*</t>
  </si>
  <si>
    <t xml:space="preserve"> US 421, 1.5 miles north of SR 334, Zionsville, IN 46077 (Boone County, Indiana)</t>
  </si>
  <si>
    <t>https://www.in.gov/history/markers/4129.htm</t>
  </si>
  <si>
    <t>06.1966.2</t>
  </si>
  <si>
    <t>Michigan Road</t>
  </si>
  <si>
    <t>West side of US 421 (Michigan Rd.) and Valley Meadow Dr., Zionsville (Boone County, Indiana)</t>
  </si>
  <si>
    <t>39°58'03.5"N 86°14'59.9"W</t>
  </si>
  <si>
    <t>https://www.in.gov/history/markers/49.htm</t>
  </si>
  <si>
    <t>06.1985.1</t>
  </si>
  <si>
    <t>The Boone County REMC</t>
  </si>
  <si>
    <t>I-65 northbound rest stop, 1 mile north of exit 146 &amp; SR 47, 7.5 miles north of Lebanon. (Boone County, Indiana)</t>
  </si>
  <si>
    <t>40°09'28.3"N 86°32'17.8"W</t>
  </si>
  <si>
    <t>https://www.in.gov/history/markers/50.htm</t>
  </si>
  <si>
    <t>06.1985.2</t>
  </si>
  <si>
    <t>I-65 southbound rest stop, 1.5 miles north of exit 146 &amp; SR 47, 7.5 miles north of Lebanon. (Boone County, Indiana)</t>
  </si>
  <si>
    <t>40°09'26.9"N 86°32'18.9"W</t>
  </si>
  <si>
    <t>https://www.in.gov/history/markers/51.htm</t>
  </si>
  <si>
    <t>06.2018.1</t>
  </si>
  <si>
    <t>Samuel M. Ralston</t>
  </si>
  <si>
    <t>Boone County Courthouse, 100 W. Main St., Lebanon, IN46052 (Boone County, Indiana)</t>
  </si>
  <si>
    <t>40° 2.865′ N, 86° 28.122′ W</t>
  </si>
  <si>
    <t>https://www.in.gov/history/markers/4421.htm</t>
  </si>
  <si>
    <t>06.2019.1</t>
  </si>
  <si>
    <t>Sugar Creek Community</t>
  </si>
  <si>
    <t>40°08'18.5"N 86°37'24.3"W</t>
  </si>
  <si>
    <t>https://www.in.gov/history/markers/4452.htm</t>
  </si>
  <si>
    <t>06.2020.1</t>
  </si>
  <si>
    <t>Herman B Wells</t>
  </si>
  <si>
    <t>2 W. Main St., Jamestown, Indiana 46147 (Boone Co.)</t>
  </si>
  <si>
    <t>39°55'34.1"N 86°37'41.5"W</t>
  </si>
  <si>
    <t>06.2021.1</t>
  </si>
  <si>
    <t>Henry C. Ulen, 1871-1963</t>
  </si>
  <si>
    <t>Ulen County Club, 100 Country Club Dr., Lebanon (Boone County, Indiana) 46052</t>
  </si>
  <si>
    <t>40°03'47.1"N 86°27'57.0"W</t>
  </si>
  <si>
    <t>07.1992.1</t>
  </si>
  <si>
    <t>T.C. Steele Home and Studio</t>
  </si>
  <si>
    <t>Brown</t>
  </si>
  <si>
    <t>SR 46 and T.C. Steele Road, SE corner, Belmont. (Brown County, Indiana)</t>
  </si>
  <si>
    <t>39° 9.122"N, 86° 20.808"W</t>
  </si>
  <si>
    <t>https://www.in.gov/history/markers/52.htm</t>
  </si>
  <si>
    <t>07.2016.1</t>
  </si>
  <si>
    <t>Brown County Bluegrass Music</t>
  </si>
  <si>
    <t>5163 SR 135, at the Bill Monroe Memorial Music Park, Morgantown (Brown County, Indiana)</t>
  </si>
  <si>
    <t>39°16'14.3"N 86°14'57.4"W</t>
  </si>
  <si>
    <t>https://www.in.gov/history/markers/4268.htm</t>
  </si>
  <si>
    <t>07.2017.1</t>
  </si>
  <si>
    <t>Steele Home, Studio, Gardens</t>
  </si>
  <si>
    <t>Beside the Formal Garden at the T.C. Steele State Historic Site, 4220 T C Steele Rd, Nashville (Brown County, Indiana)</t>
  </si>
  <si>
    <t>39°07'58.1"N 86°20'47.5"W</t>
  </si>
  <si>
    <t>https://www.in.gov/history/markers/4337.htm</t>
  </si>
  <si>
    <t> -86.346540</t>
  </si>
  <si>
    <t>07.2019.1</t>
  </si>
  <si>
    <t>Frank Hohenberger</t>
  </si>
  <si>
    <t>15 S. Van Buren St. (State Rd. 135), Nashville, Indiana 47448 (Brown Co.)</t>
  </si>
  <si>
    <t>39°12'24.8"N 86°14'48.6"W</t>
  </si>
  <si>
    <t>https://www.in.gov/history/markers/4461.htm</t>
  </si>
  <si>
    <t>07.2021.1</t>
  </si>
  <si>
    <t>The Brown County Art Colony</t>
  </si>
  <si>
    <t>The Village Green, W. Main St. and Jefferson St., Nashville, 47448 (Brown County, Indiana)</t>
  </si>
  <si>
    <t>39°12'26.4"N 86°14'53.2"W</t>
  </si>
  <si>
    <t>08.1963.1</t>
  </si>
  <si>
    <t>Sycamore Row</t>
  </si>
  <si>
    <t>Carroll</t>
  </si>
  <si>
    <t>SR 29, 0.5 mile south of Deer Creek. (Carroll County, Indiana)</t>
  </si>
  <si>
    <t>40°36'18.5"N 86°23'28.6"W</t>
  </si>
  <si>
    <t>https://www.in.gov/history/markers/53.htm</t>
  </si>
  <si>
    <t>08.1966.1</t>
  </si>
  <si>
    <t>US 421 south of the Wabash River bridge and north of South Road, Pittsburg. (Carroll County, Indiana)</t>
  </si>
  <si>
    <t>40° 35.458′ N, 86° 41.776′ W</t>
  </si>
  <si>
    <t>https://www.in.gov/history/markers/54.htm</t>
  </si>
  <si>
    <t>08.1992.1</t>
  </si>
  <si>
    <t>Wabash and Erie Canal</t>
  </si>
  <si>
    <t>Bicycle Bridge Road, 0.1 mile north of US 421 &amp; SR 25 intersection at the trailhead access &amp; parking for Historic Delphi Trails, west edge of Delphi. (Carroll County, Indiana)</t>
  </si>
  <si>
    <t>40°37'16.1"N 86°23'31.0"W</t>
  </si>
  <si>
    <t>https://www.in.gov/history/markers/55.htm</t>
  </si>
  <si>
    <t>08.2019.1</t>
  </si>
  <si>
    <t>Claude Wickard</t>
  </si>
  <si>
    <t>Carroll White REMC, 241 N. Heartland Dr., Delphi, Indiana 46923</t>
  </si>
  <si>
    <t>40°33'26.3"N 86°39'05.3"W</t>
  </si>
  <si>
    <t>https://www.in.gov/history/markers/4420.htm</t>
  </si>
  <si>
    <t>08.2020.1</t>
  </si>
  <si>
    <t>Fouts Soyland Farm / American Soybean Association</t>
  </si>
  <si>
    <t>3858 N State Road 29, Camden, IN 46917 (Carroll County, Indiana)</t>
  </si>
  <si>
    <t>40°36'08.2"N 86°23'29.4"W</t>
  </si>
  <si>
    <t>https://www.in.gov/history/state-historical-markers/find-a-marker/find-historical-markers-by-county/indiana-historical-markers-by-county/fouts-soyland-farm-american-soybean-association/</t>
  </si>
  <si>
    <t>08.2021.1</t>
  </si>
  <si>
    <t>09.1947.1</t>
  </si>
  <si>
    <t>Battle of Olde Towne*</t>
  </si>
  <si>
    <t>Cass</t>
  </si>
  <si>
    <t>US 24, 6 miles east of Logansport (Cass County, Indiana)</t>
  </si>
  <si>
    <t>https://www.in.gov/history/markers/4130.htm</t>
  </si>
  <si>
    <t>09.1966.1</t>
  </si>
  <si>
    <t>Wabash &amp; Erie Canal</t>
  </si>
  <si>
    <t>SE corner of High &amp; Fifth Streets, Logansport. (Cass County, Indiana)</t>
  </si>
  <si>
    <t>40° 45.317′ N, 86° 21.894′ W</t>
  </si>
  <si>
    <t>https://www.in.gov/history/markers/56.htm</t>
  </si>
  <si>
    <t>10.194?.1</t>
  </si>
  <si>
    <t>Clarksville</t>
  </si>
  <si>
    <t>Clark</t>
  </si>
  <si>
    <t>Clark Boulevard &amp; Harrison Avenue, on landscaped median, Clarksville. (Clark County, Indiana)</t>
  </si>
  <si>
    <t>38°17'12.6"N 85°45'47.7"W</t>
  </si>
  <si>
    <t>https://www.in.gov/history/markers/57.htm</t>
  </si>
  <si>
    <t>194?</t>
  </si>
  <si>
    <t>10.1962.1</t>
  </si>
  <si>
    <t>Civil War Hospital 1864-66</t>
  </si>
  <si>
    <t>301 Park Place at Crestview, northeast lawn, Holt Masonic Orphan's Home, Port Fulton neighborhood, Jeffersonville. (Clark County, Indiana)</t>
  </si>
  <si>
    <t>38° 16.943′ N, 85° 43.237′ W</t>
  </si>
  <si>
    <t>https://www.in.gov/history/markers/58.htm</t>
  </si>
  <si>
    <t>10.1963.1</t>
  </si>
  <si>
    <t>General Jefferson C. Davis 1828-1879</t>
  </si>
  <si>
    <t>US 31 and Court Street, Memphis. (Clark County, Indiana)</t>
  </si>
  <si>
    <t>38°28'59.9"N 85°45'46.9"W</t>
  </si>
  <si>
    <t>https://www.in.gov/history/markers/59.htm</t>
  </si>
  <si>
    <t>10.1966.1</t>
  </si>
  <si>
    <t>Grave of Jonathan Jennings (1784-1834)</t>
  </si>
  <si>
    <t>Market/SR 3 at Pleasant Street, Charlestown. (Clark County, Indiana)</t>
  </si>
  <si>
    <t>38°26'46.3"N 85°39'55.3"W</t>
  </si>
  <si>
    <t>https://www.in.gov/history/markers/60.htm</t>
  </si>
  <si>
    <t>10.1987.1</t>
  </si>
  <si>
    <t>Birthplace &amp; Childhood Home Col. Harland Sanders</t>
  </si>
  <si>
    <t xml:space="preserve">On SR 160 just east of I-65, on the right when traveling east, Henryville (Clark County, Indiana)  </t>
  </si>
  <si>
    <t>38° 32.399′ N, 85°46.531′ W</t>
  </si>
  <si>
    <t>https://www.in.gov/history/markers/61.htm</t>
  </si>
  <si>
    <t>10.1991.1</t>
  </si>
  <si>
    <t>Lewis &amp; Clark Expedition 1803-1806</t>
  </si>
  <si>
    <t>Falls of the Ohio State Park, George Rogers Clark Home site, 1200 South Harrison Street, Clarksville. (Clark County, Indiana)</t>
  </si>
  <si>
    <t>38°17'14.6"N 85°46'36.7"W</t>
  </si>
  <si>
    <t>https://www.in.gov/history/markers/62.htm</t>
  </si>
  <si>
    <t>10.1992.1</t>
  </si>
  <si>
    <t>Clark State Forest</t>
  </si>
  <si>
    <t xml:space="preserve"> US 31, Clark State Forest, 100 yards past entrance on south side of forest road, north Henryville. (Clark County, Indiana)</t>
  </si>
  <si>
    <t>38°33'14.4"N 85°46'06.5"W</t>
  </si>
  <si>
    <t>https://www.in.gov/history/markers/63.htm</t>
  </si>
  <si>
    <t>10.1995.1</t>
  </si>
  <si>
    <t>Borden Institute Site</t>
  </si>
  <si>
    <t>301 West Street at school drive, Borden or New Providence. (Clark County, Indiana)</t>
  </si>
  <si>
    <t>38° 28.143′ N, 85° 56.784′ W</t>
  </si>
  <si>
    <t>https://www.in.gov/history/markers/64.htm</t>
  </si>
  <si>
    <t>10.1998.1</t>
  </si>
  <si>
    <t>Fern Grove and Rose Island Resorts</t>
  </si>
  <si>
    <t>SR 62, at entrance to Charlestown State Park, Charlestown. (Clark County, Indiana</t>
  </si>
  <si>
    <t>38°26'56.7"N 85°38'44.8"W</t>
  </si>
  <si>
    <t>https://www.in.gov/history/markers/28.htm</t>
  </si>
  <si>
    <t>10.2001.1</t>
  </si>
  <si>
    <t>Tunnel Mill</t>
  </si>
  <si>
    <t>3709 Tunnel Mill Road, Charlestown. (Clark County, Indiana) - STOLEN</t>
  </si>
  <si>
    <t>38°28'52.9"N 85°37'32.4"W</t>
  </si>
  <si>
    <t>https://www.in.gov/history/markers/29.htm</t>
  </si>
  <si>
    <t>10.2006.1</t>
  </si>
  <si>
    <t>Indiana State Prison</t>
  </si>
  <si>
    <t>1400 block, South Clark Blvd., Clarksville (Clark County, Indiana)</t>
  </si>
  <si>
    <t>38°16'28.0"N 85°45'13.0"W</t>
  </si>
  <si>
    <t>https://www.in.gov/history/markers/472.htm</t>
  </si>
  <si>
    <t>12/28/2020; 11/22/2019</t>
  </si>
  <si>
    <t>10.2008.1</t>
  </si>
  <si>
    <t>Hannah Toliver</t>
  </si>
  <si>
    <t>Corner of Pearl Street and Riverside Drive, Jeffersonville (Clark County, Indiana)</t>
  </si>
  <si>
    <t>38°16'08.2"N 85°44'22.8"W</t>
  </si>
  <si>
    <t>https://www.in.gov/history/markers/551.htm</t>
  </si>
  <si>
    <t>10.2012.1</t>
  </si>
  <si>
    <t>John Work Home and Mill</t>
  </si>
  <si>
    <t>3709 Tunnel Mill Road, Charlestown, IN 47111 (Clark County)</t>
  </si>
  <si>
    <t>38°28'53.0"N 85°37'33.6"W</t>
  </si>
  <si>
    <t>https://www.in.gov/history/markers/4181.htm</t>
  </si>
  <si>
    <t>10.2016.1</t>
  </si>
  <si>
    <t>WWII Army Ammunition Plant</t>
  </si>
  <si>
    <t>East side of Old Salem Road (soon to become International Drive), south of Salem Road, Utica (Clark County, IN)</t>
  </si>
  <si>
    <t xml:space="preserve">N/A                      </t>
  </si>
  <si>
    <t>https://www.in.gov/history/markers/4331.htm</t>
  </si>
  <si>
    <t>10.2017.1</t>
  </si>
  <si>
    <t>Along Corporate Dr. in Utica, just southeast of the River Ridge Development Authority at 300 Corporate Dr., Utica, Indiana 47130</t>
  </si>
  <si>
    <t>38°21'21.8"N 85°39'47.2"W</t>
  </si>
  <si>
    <t>10.2017.2</t>
  </si>
  <si>
    <t>Sterilization &amp; Eugenics</t>
  </si>
  <si>
    <t>1410 S Clark Blvd, Clarksville (Clark County, IN) 47129</t>
  </si>
  <si>
    <t>38°16'28.2"N 85°45'14.8"W</t>
  </si>
  <si>
    <t>https://www.in.gov/history/markers/4396.htm</t>
  </si>
  <si>
    <t>10.2021.1</t>
  </si>
  <si>
    <t>Mary Garrett Hay, ca. 1857-1928</t>
  </si>
  <si>
    <t>Charlestown Town Square, 850 Main St, Charlestown, (Clark County, Indiana) 47111</t>
  </si>
  <si>
    <t>38°26'35.4"N 85°39'42.4"W</t>
  </si>
  <si>
    <t>10.2022.1</t>
  </si>
  <si>
    <t>“Colonel” Harland Sanders, 1890-1980</t>
  </si>
  <si>
    <t xml:space="preserve">Across the street from 6012 Zollman Rd., Henryville, Indiana 47163 (Clark County, Indiana) </t>
  </si>
  <si>
    <t>11.1999.1</t>
  </si>
  <si>
    <t>Crosscut Canal Eel River Feeder Dam</t>
  </si>
  <si>
    <t>Clay</t>
  </si>
  <si>
    <t>4 miles north of Clay City on SR 59 at Eel River bridge, northwest corner. (Clay County, Indiana)</t>
  </si>
  <si>
    <t>39°20'21.9"N 87°06'36.9"W</t>
  </si>
  <si>
    <t>https://www.in.gov/history/markers/392.htm</t>
  </si>
  <si>
    <t>11.1999.2</t>
  </si>
  <si>
    <t>Crosscut Canal</t>
  </si>
  <si>
    <t>6.5 miles south of Clay City on SR 59 at CR 1300 S, northwest corner of old K &amp; E Canal Bridge. (Clay County, Indiana)</t>
  </si>
  <si>
    <t>39°11'41.4"N 87°07'43.5"W</t>
  </si>
  <si>
    <t>https://www.in.gov/history/markers/388.htm</t>
  </si>
  <si>
    <t>11.2001.1</t>
  </si>
  <si>
    <t>Clay County Courthouse</t>
  </si>
  <si>
    <t>609 E. National Road/US 40, Brazil. (Clay County, Indiana)</t>
  </si>
  <si>
    <t>39°31'29.2"N 87°07'10.8"W</t>
  </si>
  <si>
    <t>https://www.in.gov/history/markers/419.htm</t>
  </si>
  <si>
    <t>11.2022.1</t>
  </si>
  <si>
    <t>James R. "Jimmy" Hoffa</t>
  </si>
  <si>
    <t>Northeast corner of US 40 and SR 59, Brazil, IN (Clay County, Indiana)</t>
  </si>
  <si>
    <t>12.2018.1</t>
  </si>
  <si>
    <t>Everett N Case, 1900-1966</t>
  </si>
  <si>
    <t>Clinton</t>
  </si>
  <si>
    <t>Frankfort High School, 1 S. Maish Rd., Frankfort (Clinton County, Indiana) 46041</t>
  </si>
  <si>
    <t>40°16'54.0"N 86°29'06.8"W</t>
  </si>
  <si>
    <t>13.1992.1</t>
  </si>
  <si>
    <t>Leavenworth</t>
  </si>
  <si>
    <t>Crawford</t>
  </si>
  <si>
    <t>SR 62 &amp; West Street, north side of highway on grassy median near general store &amp; post office, Leavenworth. (Crawford County, Indiana</t>
  </si>
  <si>
    <t>38°12'01.0"N 86°20'41.9"W</t>
  </si>
  <si>
    <t>https://www.in.gov/history/markers/65.htm</t>
  </si>
  <si>
    <t>13.1992.2</t>
  </si>
  <si>
    <t>Early Mining at Wyandotte Caves</t>
  </si>
  <si>
    <t>Wyandotte Cave entrance road, 0.5 mile north of SR 62, 5 miles east of Leavenworth. (Crawford County, Indiana)</t>
  </si>
  <si>
    <t>38°13'43.8"N 86°17'36.7"W</t>
  </si>
  <si>
    <t>https://www.in.gov/history/markers/66.htm</t>
  </si>
  <si>
    <t>13.1992.3</t>
  </si>
  <si>
    <t>Hines' Raid*</t>
  </si>
  <si>
    <t>SR 62 near Dry Run Road &amp; Old Town Leavenworth Road, Leavenworth. (Crawford County, Indiana)</t>
  </si>
  <si>
    <t>https://www.in.gov/history/markers/67.htm</t>
  </si>
  <si>
    <t>13.2006.1</t>
  </si>
  <si>
    <t>Marengo Academy</t>
  </si>
  <si>
    <t>Meridian Road, near Old Main Street, Marengo. (Crawford County, Indiana)</t>
  </si>
  <si>
    <t>https://www.in.gov/history/markers/492.htm</t>
  </si>
  <si>
    <t>14.1966.1</t>
  </si>
  <si>
    <t>Vincennes Donation Lands</t>
  </si>
  <si>
    <t>Daviess</t>
  </si>
  <si>
    <t>Intersection of US 50 bypass &amp; SR 57, grassy median between restaurant &amp; motel (as of 12/2003), 7 Cumberland Drive, Washington. (Daviess County, Indiana)</t>
  </si>
  <si>
    <t>38° 37.822′ N, 87° 10.622′ W</t>
  </si>
  <si>
    <t>https://www.in.gov/history/markers/68.htm</t>
  </si>
  <si>
    <t>14.1989.1</t>
  </si>
  <si>
    <t>Mimi's House</t>
  </si>
  <si>
    <t>101 W. Maple &amp; NW 1st Streets, Washington. (Daviess County, Indiana)</t>
  </si>
  <si>
    <t>38°39'44.7"N 87°10'36.3"W</t>
  </si>
  <si>
    <t>https://www.in.gov/history/markers/69.htm</t>
  </si>
  <si>
    <t>14.1989.2</t>
  </si>
  <si>
    <t>Robert C. Graham</t>
  </si>
  <si>
    <t>Maysville Road exit, north of US 50 &amp; US 150 bypass, east side of Maysville Road/CR 300 W, 2 miles west of Washington. (Daviess County, Indiana</t>
  </si>
  <si>
    <t>38° 38.654′ N, 87° 13.326′ W</t>
  </si>
  <si>
    <t>https://www.in.gov/history/markers/70.htm</t>
  </si>
  <si>
    <t>14.1991.1</t>
  </si>
  <si>
    <t>Odon, Formerly Clarksburg</t>
  </si>
  <si>
    <t>North side of SR 58 near John Street, east edge of Odon. (Daviess County, Indiana)</t>
  </si>
  <si>
    <t>38° 50.689′ N, 86° 59.006′ W</t>
  </si>
  <si>
    <t>https://www.in.gov/history/markers/71.htm</t>
  </si>
  <si>
    <t>14.1992.1</t>
  </si>
  <si>
    <t xml:space="preserve">Baltimore &amp; Ohio Southwestern Railroad Depot </t>
  </si>
  <si>
    <t>1 Train Depot &amp; Meridian Streets, Washington. (Daviess County, Indiana)</t>
  </si>
  <si>
    <t>38°39'19.9"N 87°10'31.4"W</t>
  </si>
  <si>
    <t>https://www.in.gov/history/markers/72.htm</t>
  </si>
  <si>
    <t>14.1993.1</t>
  </si>
  <si>
    <t>Burial Site of Captain Eli McCarty</t>
  </si>
  <si>
    <t>United Methodist Ebenezer Cemetery, SR 257 &amp; CR 725 S, east side of highway, 6 miles south of Washington. (Daviess County, Indiana)</t>
  </si>
  <si>
    <t>38°33'03.5"N 87°06'33.8"W</t>
  </si>
  <si>
    <t>https://www.in.gov/history/markers/73.htm</t>
  </si>
  <si>
    <t>14.1997.1</t>
  </si>
  <si>
    <t>Indiana's Early Bird Pilot</t>
  </si>
  <si>
    <t>Daviess County Airport, Sugarland Road, NE of Washington. (Daviess County, Indiana)</t>
  </si>
  <si>
    <t>38°41'43.2"N 87°07'53.9"W</t>
  </si>
  <si>
    <t>https://www.in.gov/history/markers/74.htm</t>
  </si>
  <si>
    <t>14.1999.1</t>
  </si>
  <si>
    <t>Fort Flora</t>
  </si>
  <si>
    <t>SW corner of E. Main &amp; NE 2nd Streets, Washington. (Daviess County, Indiana)</t>
  </si>
  <si>
    <t>38°39'24.6"N 87°10'25.4"W</t>
  </si>
  <si>
    <t>https://www.in.gov/history/markers/390.htm</t>
  </si>
  <si>
    <t>14.1999.2</t>
  </si>
  <si>
    <t>Homer E. Capehart / GOP Cornfield Conference</t>
  </si>
  <si>
    <t xml:space="preserve"> Junction of CR 600 N &amp; CR 150 W on SW side of the railroad tracks, 1.5 miles west of SR 57 on CR 600 N, about 6 miles NW of Washington. (Daviess County, Indiana)</t>
  </si>
  <si>
    <t>38° 44.744′  N, 87° 11.723′ W</t>
  </si>
  <si>
    <t>https://www.in.gov/history/markers/391.htm</t>
  </si>
  <si>
    <t>14.2007.1</t>
  </si>
  <si>
    <t>State Highway 58 and State Highway 57, Elnora (Daviess County, Indiana)</t>
  </si>
  <si>
    <t>38° 52.506′ N, 87° 5.434′ W</t>
  </si>
  <si>
    <t>https://www.in.gov/history/markers/527.htm</t>
  </si>
  <si>
    <t>15.1963.1</t>
  </si>
  <si>
    <t>Morgan's Raid</t>
  </si>
  <si>
    <t>Dearborn</t>
  </si>
  <si>
    <t>15.1966.1</t>
  </si>
  <si>
    <t>Kibbey's Road</t>
  </si>
  <si>
    <t>SR 350 on border of Dearborn and Ripley Co. (Dearborn / Ripley County, Indiana)</t>
  </si>
  <si>
    <t>39°07'26.7"N 85°05'59.4"W</t>
  </si>
  <si>
    <t>https://www.in.gov/history/markers/4131.htm</t>
  </si>
  <si>
    <t>15.1966.2</t>
  </si>
  <si>
    <t>Greenville Treaty Line</t>
  </si>
  <si>
    <t xml:space="preserve"> SR 101 and SR 48, south of Sunman near Negangards Corner (Dearborn County, Indiana)</t>
  </si>
  <si>
    <t>39°11'28.9"N 85°05'39.9"W</t>
  </si>
  <si>
    <t>https://www.in.gov/history/markers/4132.htm</t>
  </si>
  <si>
    <t>15.1966.3</t>
  </si>
  <si>
    <t>SR 101 and SR 48, south of Sunman near Negangards Corner (Dearborn County, Indiana)</t>
  </si>
  <si>
    <t>15.1999.1</t>
  </si>
  <si>
    <t>Canal Junction</t>
  </si>
  <si>
    <t>NW corner of Whitewater River bridge at Campbell &amp; State Streets across railroad tracks, south side of West Harrison. (Dearborn County, Indiana)</t>
  </si>
  <si>
    <t>39° 15.072′ N, 84° 49.211′ W</t>
  </si>
  <si>
    <t>https://www.in.gov/history/markers/384.htm</t>
  </si>
  <si>
    <t>16.1980.1</t>
  </si>
  <si>
    <t>Decatur County Court House</t>
  </si>
  <si>
    <t>Decatur</t>
  </si>
  <si>
    <t>150 Courthouse Square, Greensburg (Decatur County, Indiana)</t>
  </si>
  <si>
    <t>39°20'12.5"N 85°29'01.6"W</t>
  </si>
  <si>
    <t>https://www.in.gov/history/markers/75.htm</t>
  </si>
  <si>
    <t>16.2001.1</t>
  </si>
  <si>
    <t>Civil War General John T. Wilder</t>
  </si>
  <si>
    <t>North side of 446 E. Main Street/SR 46 at Poplar Street, Greensburg. (Decatur County, Indiana)</t>
  </si>
  <si>
    <t>39° 20.208′ N, 85° 28.682′ W</t>
  </si>
  <si>
    <t>https://www.in.gov/history/markers/414.htm</t>
  </si>
  <si>
    <t>16.2007.1</t>
  </si>
  <si>
    <t>Donnell v. State, 1852</t>
  </si>
  <si>
    <t>39°20'15.1"N 85°29'00.1"W</t>
  </si>
  <si>
    <t>https://www.in.gov/history/markers/543.htm</t>
  </si>
  <si>
    <t>16.2008.1</t>
  </si>
  <si>
    <t>Escape of Caroline, 1847</t>
  </si>
  <si>
    <t xml:space="preserve">4783 E. County Road 280 North, Kingston (Decatur County, Indiana) </t>
  </si>
  <si>
    <t>39° 22.724′ N, 85° 23.417′ W</t>
  </si>
  <si>
    <t>https://www.in.gov/history/markers/556.htm</t>
  </si>
  <si>
    <t>16.2014.1</t>
  </si>
  <si>
    <t>Carl Fisher</t>
  </si>
  <si>
    <t>150 Courthouse Square, Greensburg, IN 46240 (Decatur County, Indiana)</t>
  </si>
  <si>
    <t>39°20'15.1"N 85°29'00.9"W</t>
  </si>
  <si>
    <t>https://www.in.gov/history/markers/4105.htm</t>
  </si>
  <si>
    <t>17.1992.1</t>
  </si>
  <si>
    <t>Auburn Automobile Company</t>
  </si>
  <si>
    <t>DeKalb</t>
  </si>
  <si>
    <t xml:space="preserve"> 1600 S. Wayne Street at Gordon M. Buchrig Place, Auburn-Cord-Duesenberg Museum, Auburn. (DeKalb County, Indiana)</t>
  </si>
  <si>
    <t>41°21'21.8"N 85°03'26.7"W</t>
  </si>
  <si>
    <t> -85.057417</t>
  </si>
  <si>
    <t>17.1996.1</t>
  </si>
  <si>
    <t>Spencerville Covered Bridge</t>
  </si>
  <si>
    <t>CR 68 &amp; CR 57 at St. Joseph River, Spencerville. As of 1/2004, will be reinstalled. (DeKalb County, Indiana)</t>
  </si>
  <si>
    <t>41° 16.888′ N, 84° 54.851′ W</t>
  </si>
  <si>
    <t>17.2017.1</t>
  </si>
  <si>
    <t>Creek Chub Bait Company</t>
  </si>
  <si>
    <t>113 East Keyser Street, Garrett (DeKalb County, Indiana) 46738</t>
  </si>
  <si>
    <t>41° 20.961′ N, 85° 8.106′ W</t>
  </si>
  <si>
    <t>17.2019.1</t>
  </si>
  <si>
    <t>William Jacob Cuppy</t>
  </si>
  <si>
    <t>407 S. Jackson St., Auburn, IN 46706 (DeKalb County, Indiana)</t>
  </si>
  <si>
    <t>41°21'53.5"N 85°03'26.1"W</t>
  </si>
  <si>
    <t>17.2021.1</t>
  </si>
  <si>
    <t>John Bowersox (Bowers), ca. 1884-1936</t>
  </si>
  <si>
    <t>117 S. Cowen St., Garrett (DeKalb County, Indiana)</t>
  </si>
  <si>
    <t>41°20'59.3"N 85°08'12.6"W</t>
  </si>
  <si>
    <t>17.2022.1</t>
  </si>
  <si>
    <t>Sechler's Pickles</t>
  </si>
  <si>
    <t>5686 IN-1, St Joe, IN 46785 (DeKalb County, Indiana)</t>
  </si>
  <si>
    <t>41°19'38.4"N 84°53'14.3"W</t>
  </si>
  <si>
    <t>18.1981.1</t>
  </si>
  <si>
    <t>First Indiana Gas Well</t>
  </si>
  <si>
    <t>Delaware</t>
  </si>
  <si>
    <t>Norsemen Park in front of town hall at 600 East Harris Street, Eaton. (Delaware County, Indiana)</t>
  </si>
  <si>
    <t>40° 20.526′ N, 85° 20.951′ W</t>
  </si>
  <si>
    <t>18.1996.1</t>
  </si>
  <si>
    <t>Shaffer Chapel African Methodist Episcopal Church</t>
  </si>
  <si>
    <t>1501 E. Highland Ave., Muncie, 3 blocks east of McCullough Park. (Delaware County, Indiana)</t>
  </si>
  <si>
    <t>40°12'12.8"N 85°22'13.5"W</t>
  </si>
  <si>
    <t>18.1996.2</t>
  </si>
  <si>
    <t>Slickville Tile Works</t>
  </si>
  <si>
    <t>Near Delaware-Madison County line, about 1.2 miles NW of I-69 exit145 via US 35/SR 28, west to CR 1000 W/CR 500 E/County Line Road, then north to CR 650 N, then east 100 yards near farm, west of Gaston. (Delaware County, Indiana)</t>
  </si>
  <si>
    <t>40° 17.064′ N, 85° 34.451′ W</t>
  </si>
  <si>
    <t>18.2008.1</t>
  </si>
  <si>
    <t>Ball Brothers Glass Manufacturing Company</t>
  </si>
  <si>
    <t xml:space="preserve">1401 East Memorial Drive, near white brick batch tower. The location is the original site of Ball Brothers Glass Manufacturing Company, Muncie. (Delaware County, Indiana) </t>
  </si>
  <si>
    <t>40° 10.694′ N, 85° 22.219′ W</t>
  </si>
  <si>
    <t>18.2011.1</t>
  </si>
  <si>
    <t>Hemingray Glass Company</t>
  </si>
  <si>
    <t>1610 and 1620 S. Macedonia Ave., Muncie, IN 47403 (Delaware County, Indiana)</t>
  </si>
  <si>
    <t>40° 10.835′ N, 85° 22.059′ W</t>
  </si>
  <si>
    <t>18.2020.1</t>
  </si>
  <si>
    <t xml:space="preserve">Ball State University </t>
  </si>
  <si>
    <t>Near the Administration Building at 2000 W. University Ave., Muncie, (Delaware County) Indiana 47306</t>
  </si>
  <si>
    <t>40°11'52.1"N 85°24'32.6"W</t>
  </si>
  <si>
    <t>19.1949.1</t>
  </si>
  <si>
    <t>Buffalo Trace Vincennes to Clarksville</t>
  </si>
  <si>
    <t>Dubois</t>
  </si>
  <si>
    <t xml:space="preserve"> SR 56, 2.5 miles east of Haysville (Dubois County, Indiana)</t>
  </si>
  <si>
    <t>38°28'55.6"N 86°52'19.3"W</t>
  </si>
  <si>
    <t>19.1966.1</t>
  </si>
  <si>
    <t>Buckingham's Base Line</t>
  </si>
  <si>
    <t>On US 231 and SR 45, one and one tenth mile south of Haysville on the east side of the road (Dubois County, Indiana)</t>
  </si>
  <si>
    <t>38°28'00.5"N 86°55'01.6"W</t>
  </si>
  <si>
    <t>19.2018.1</t>
  </si>
  <si>
    <t>Near 5891 N. US 231, Jasper, one and one tenth mile south of Haysville (Dubois County, Indiana)</t>
  </si>
  <si>
    <t>19.2021.1</t>
  </si>
  <si>
    <t>State Police Jasper Post</t>
  </si>
  <si>
    <t>2209 N. Newton St., Jasper (Dubois County, Indiana) 47546</t>
  </si>
  <si>
    <t>38° 24.49′ N, 86° 56.289′ W</t>
  </si>
  <si>
    <t>20.1966.1</t>
  </si>
  <si>
    <t>Indiana Territory Line</t>
  </si>
  <si>
    <t>Elkhart</t>
  </si>
  <si>
    <t xml:space="preserve">On the west side of US 33 between Dunlap and Goshen, 0.3 miles north of CR 17, just to the east of Rieth Blvd., south of Elkhart (Elkhart County, Indiana) </t>
  </si>
  <si>
    <t>41°36'59.1"N 85°53'27.6"W</t>
  </si>
  <si>
    <t>20.1997.1</t>
  </si>
  <si>
    <t>A. E. Kunderd Gladiolus Farm</t>
  </si>
  <si>
    <t xml:space="preserve"> US 33 at corner of CR 28, Goshen. (Elkhart County, Indiana)</t>
  </si>
  <si>
    <t>41° 36.516 N, 85° 52.716 W</t>
  </si>
  <si>
    <t>20.1998.1</t>
  </si>
  <si>
    <t>Howard W. Hawks</t>
  </si>
  <si>
    <t>301 S. Fifth Street at Jefferson, SW corner, Goshen. (Elkhart County, Indiana)</t>
  </si>
  <si>
    <t>41° 35.009 N, 85° 49.980 W</t>
  </si>
  <si>
    <t>20.1998.2</t>
  </si>
  <si>
    <t>Ambrose G. Bierce</t>
  </si>
  <si>
    <t>518 West Franklin Street, Elkhart. (Elkhart County, Indiana)</t>
  </si>
  <si>
    <t>41° 40.939 N, 85° 58.715 W</t>
  </si>
  <si>
    <t>20.2001.1</t>
  </si>
  <si>
    <t>Krider Nurseries World's Fair Garden</t>
  </si>
  <si>
    <t>Bristol &amp; Railroad Streets, Middlebury. (Elkhart County, Indiana)</t>
  </si>
  <si>
    <t>41° 40.686 N, 85° 42.539 W</t>
  </si>
  <si>
    <t>20.2001.2</t>
  </si>
  <si>
    <t>Elkhart County Courthouse</t>
  </si>
  <si>
    <t>W. Lincoln St./State Rd. 4 &amp; Main St./HY 33/State Rd. 15, SE corner of courthouse, Goshen. (Elkhart County, Indiana)</t>
  </si>
  <si>
    <t>41° 35.196 N, 85° 50.095 W</t>
  </si>
  <si>
    <t>20.2003.1</t>
  </si>
  <si>
    <t>Goshen's Carnegie Library</t>
  </si>
  <si>
    <t>202 S. Fifth Street, Goshen. (Elkhart County, Indiana)</t>
  </si>
  <si>
    <t>41° 35.083 N, 85° 49.972 W</t>
  </si>
  <si>
    <t>20.2005.1</t>
  </si>
  <si>
    <t>Nappanee Cartoonists</t>
  </si>
  <si>
    <t>157 North Main Street, East side, next to Nap. Public Library, Nappanee. (Elkhart County, Indiana)</t>
  </si>
  <si>
    <t>41° 26.610 N, 86° 00.073 W</t>
  </si>
  <si>
    <t>20.2005.2</t>
  </si>
  <si>
    <t>Nappanee Furniture</t>
  </si>
  <si>
    <t>475 East Market Street, south side of Market St., Nappanee. (Elkhart County, Indiana)</t>
  </si>
  <si>
    <t>41° 26.550 N, 85° 59.736 W</t>
  </si>
  <si>
    <t>20.2006.1</t>
  </si>
  <si>
    <t>C.G. Conn Company</t>
  </si>
  <si>
    <t>NW corner of Jackson Blvd. and Elkhart Avenue, Elkhart. (Elkhart County, India</t>
  </si>
  <si>
    <t>41° 41.357 N, 85° 58.077 W</t>
  </si>
  <si>
    <t>20.2006.2</t>
  </si>
  <si>
    <t>E. Hill Turnock</t>
  </si>
  <si>
    <t>Elkhart Municipal Building, 229 S. Second Street, Elkhart. (Elkhart County, Indiana)</t>
  </si>
  <si>
    <t>41° 41.099 N, 85° 58.444 W</t>
  </si>
  <si>
    <t>20.2007.1</t>
  </si>
  <si>
    <t>Graves et al v. Indiana</t>
  </si>
  <si>
    <t xml:space="preserve"> Memorial Park, Corner of SR 15 and SR 120, Bristol (Elkhart County, Indiana)</t>
  </si>
  <si>
    <t>41° 43.268 N, 85° 49.017 W</t>
  </si>
  <si>
    <t>20.2007.2</t>
  </si>
  <si>
    <t>Dr. Franklin L. Miles</t>
  </si>
  <si>
    <t>403 West Franklin Street, Elkhart (Elkhart County, Indiana)</t>
  </si>
  <si>
    <t>41° 40.966 N, 85° 58.571 W</t>
  </si>
  <si>
    <t>20.2009.1</t>
  </si>
  <si>
    <t>Charles Gordone</t>
  </si>
  <si>
    <t xml:space="preserve">Elkhart Public Library, 300 South 2nd Street, Elkhart (Elkhart County, Indiana) </t>
  </si>
  <si>
    <t>41° 41.073 N, 85° 58.422 W</t>
  </si>
  <si>
    <t>21.1966.1</t>
  </si>
  <si>
    <t>The Whitewater Canal</t>
  </si>
  <si>
    <t>Fayette</t>
  </si>
  <si>
    <t>S. Grand Avenue/SR 121 at Eastern Avenue, NE corner between railroad track and highway, south Connersville. (Fayette County, Indiana)</t>
  </si>
  <si>
    <t>39°37'56.4"N 85°08'37.2"W</t>
  </si>
  <si>
    <t>22.1966.1</t>
  </si>
  <si>
    <t>Site of Camp Whitcomb</t>
  </si>
  <si>
    <t>Floyd</t>
  </si>
  <si>
    <t>SE corner Beharrell Avenue &amp; E. Spring Street, New Albany. (Floyd County, Indiana)</t>
  </si>
  <si>
    <t>38°18'03.9"N 85°47'47.2"W</t>
  </si>
  <si>
    <t>22.1991.1</t>
  </si>
  <si>
    <t>New Albany</t>
  </si>
  <si>
    <t>W. Spring Street at I-64 southbound off-ramp, New Albany. (Floyd County, Indiana)</t>
  </si>
  <si>
    <t>38°17'56.7"N 85°47'43.9"W</t>
  </si>
  <si>
    <t>22.1992.1</t>
  </si>
  <si>
    <t>Michael C. Kerr Home</t>
  </si>
  <si>
    <t>1109 E. Main Street, New Albany. (Floyd County, Indiana)</t>
  </si>
  <si>
    <t>38°17'14.6"N 85°48'40.3"W</t>
  </si>
  <si>
    <t>22.1992.2</t>
  </si>
  <si>
    <t>E. Spring Street &amp; Woodrow Avenue, New Albany. (Floyd County, Indiana)</t>
  </si>
  <si>
    <t>22.1992.3</t>
  </si>
  <si>
    <t>Clark's Grant</t>
  </si>
  <si>
    <t>Indiana University Southeast, 4201 Grant Line Road/SR 111, New Albany just north of I-265. (Floyd County, Indiana)</t>
  </si>
  <si>
    <t>38°20'33.9"N 85°49'01.4"W</t>
  </si>
  <si>
    <t>22.1996.1</t>
  </si>
  <si>
    <t>State Bank of Indiana</t>
  </si>
  <si>
    <t>203 E. Main Street, New Albany. (Floyd County, Indiana)</t>
  </si>
  <si>
    <t>38°17'03.5"N 85°49'14.9"W</t>
  </si>
  <si>
    <t>22.1996.2</t>
  </si>
  <si>
    <t>Culbertson Mansion</t>
  </si>
  <si>
    <t>914 E. Main Street, New Albany. (Floyd County, Indiana)</t>
  </si>
  <si>
    <t>38°17'10.6"N 85°48'47.7"W</t>
  </si>
  <si>
    <t>22.1998.1</t>
  </si>
  <si>
    <t>Scribner High School</t>
  </si>
  <si>
    <t>SW corner of 1st &amp; Spring Streets at City-County Building, New Albany. (Floyd County, Indiana)</t>
  </si>
  <si>
    <t>38°17'06.5"N 85°49'30.7"W</t>
  </si>
  <si>
    <t>22.1999.1</t>
  </si>
  <si>
    <t>Buffalo Trace Route</t>
  </si>
  <si>
    <t>Buffalo Art Park, near 50 Daisy Summit, New Albany (Floyd County), Indiana 47150</t>
  </si>
  <si>
    <t>38°18'23.5"N 85°50'40.2"W</t>
  </si>
  <si>
    <t>22.2003.1</t>
  </si>
  <si>
    <t>Culbertson Widows' Home</t>
  </si>
  <si>
    <t>704 E. Main Street, New Albany. (Floyd County, Indiana)</t>
  </si>
  <si>
    <t>38°17'08.7"N 85°48'56.3"W</t>
  </si>
  <si>
    <t>22.2004.1</t>
  </si>
  <si>
    <t>A Gateway to Freedom</t>
  </si>
  <si>
    <t>SE corner of Main &amp; Third Streets, New Albany. (Floyd County, Indiana)</t>
  </si>
  <si>
    <t>38°17'04.0"N 85°49'11.0"W</t>
  </si>
  <si>
    <t>22.2004.2</t>
  </si>
  <si>
    <t>New Albany Downtown Historic District</t>
  </si>
  <si>
    <t>NE corner Pearl &amp; Market Streets, New Albany. (Floyd County, Indiana)</t>
  </si>
  <si>
    <t>38°17'05.9"N 85°49'20.5"W</t>
  </si>
  <si>
    <t>22.2005.1</t>
  </si>
  <si>
    <t>Division Street School</t>
  </si>
  <si>
    <t>Intersection of Division Street and East 18th Street, on the right when traveling east on Division Street, New Albany. (Floyd County, Indiana)</t>
  </si>
  <si>
    <t>38°17'35.6"N 85°48'17.7"W</t>
  </si>
  <si>
    <t>22.2005.2</t>
  </si>
  <si>
    <t>Fairview Cemetery</t>
  </si>
  <si>
    <t>Culbertson Avenue and East Sixth Street, New Albany. (Floyd County, Indiana)</t>
  </si>
  <si>
    <t>38°17'27.3"N 85°49'10.5"W</t>
  </si>
  <si>
    <t>22.2005.3</t>
  </si>
  <si>
    <t>New Albany's Carnegie Library</t>
  </si>
  <si>
    <t>201 East Spring St., New Albany. (Floyd County, Indiana)</t>
  </si>
  <si>
    <t>38°17'11.6"N 85°49'18.4"W</t>
  </si>
  <si>
    <t>22.2007.1</t>
  </si>
  <si>
    <t>New Albany Tornado, 1917</t>
  </si>
  <si>
    <t>New Albany Children's Academy at the corner of Pearl and Union, 1111 Pearl Street, New Albany. (Floyd County, Indiana)</t>
  </si>
  <si>
    <t>38°17'40.2"N 85°49'36.7"W</t>
  </si>
  <si>
    <t>22.2007.2</t>
  </si>
  <si>
    <t>New Albany and Salem Railroad (The Monon)</t>
  </si>
  <si>
    <t>Corner of Bank Street and Culbertson Avenue, New Albany (Floyd County, Indiana)</t>
  </si>
  <si>
    <t>38°17'22.7"N 85°49'25.1"W</t>
  </si>
  <si>
    <t>22.2007.3</t>
  </si>
  <si>
    <t>Cardinal Joseph E. Ritter</t>
  </si>
  <si>
    <t>SW corner of E. 13th and E. Oak Streets, New Albany (Floyd County, Indiana)</t>
  </si>
  <si>
    <t>38°17'32.0"N 85°48'46.1"W</t>
  </si>
  <si>
    <t>22.2011.1</t>
  </si>
  <si>
    <t>Lucy Higgs Nichols</t>
  </si>
  <si>
    <t>38 East 3rd Street, New Albany, IN 47150 (Floyd County, Indiana)</t>
  </si>
  <si>
    <t>38°17'02.8"N 85°49'10.5"W</t>
  </si>
  <si>
    <t>22.2012.1</t>
  </si>
  <si>
    <t>Mob Violence</t>
  </si>
  <si>
    <t>142 W. Main St., New Albany, IN 47150 (Floyd County, Indiana)</t>
  </si>
  <si>
    <t>38°16'58.7"N 85°49'28.7"W</t>
  </si>
  <si>
    <t>22.2019.1</t>
  </si>
  <si>
    <t>John B. Ford</t>
  </si>
  <si>
    <t>9849 US 150, Greenville, Indiana 47124, near First Harrison Bank (Floyd County, Indiana)</t>
  </si>
  <si>
    <t>38°22'28.7"N 85°59'33.7"W</t>
  </si>
  <si>
    <t>22.2021.1</t>
  </si>
  <si>
    <t>Sherman Minton, 1890-1965</t>
  </si>
  <si>
    <t>Georgetown Elementary School, 8800 High St., Georgetown (Floyd County), Indiana 47122</t>
  </si>
  <si>
    <t>38°17'40.4"N 85°58'17.3"W</t>
  </si>
  <si>
    <t>22.2021.2</t>
  </si>
  <si>
    <t>Indiana University Southeast</t>
  </si>
  <si>
    <t>Indiana University Southeast, Sciences Greenhouses, 4201 Grant Line Rd., 4201 Grant Line Rd, New Albany (Floyd County), Indiana 47150</t>
  </si>
  <si>
    <t>38°20'35.2"N 85°49'05.2"W</t>
  </si>
  <si>
    <t>23.1970.1</t>
  </si>
  <si>
    <t>Boyhood Home of Daniel W. Voorhees</t>
  </si>
  <si>
    <t>Fountain</t>
  </si>
  <si>
    <t xml:space="preserve"> US 41 &amp; CR 100 N, about 0.25 mile north of I-74 exit 15, 2 miles north of Veedersburg. (Fountain County, Indiana)</t>
  </si>
  <si>
    <t>40°08'33.9"N 87°14'35.0"W</t>
  </si>
  <si>
    <t>23.1970.2</t>
  </si>
  <si>
    <t>Esther Test Wallace 1807-1834</t>
  </si>
  <si>
    <t>SR 136/Liberty Street between 8th &amp; 9th Streets, Oak Grove Cemetery, Covington. (Fountain County, Indiana)</t>
  </si>
  <si>
    <t>40°08'15.2"N 87°23'24.9"W</t>
  </si>
  <si>
    <t>23.1997.1</t>
  </si>
  <si>
    <t>Attica &amp; Covington Canal Skirmish</t>
  </si>
  <si>
    <t>200 W. Washington Street at entrance to Potawatomi Park, Attica. (Fountain County, Indiana)</t>
  </si>
  <si>
    <t>40° 17.531′ N, 87° 15.12′ W</t>
  </si>
  <si>
    <t>23.2003.1</t>
  </si>
  <si>
    <t>Ravine Park</t>
  </si>
  <si>
    <t>Ravine Park Boulevard at E. Jackson Street entrance to Ravine Park, Attica (Fountain County, Indiana)</t>
  </si>
  <si>
    <t>40° 17.407′ N, 87° 14.306′ W</t>
  </si>
  <si>
    <t>23.2005.1</t>
  </si>
  <si>
    <t>Attica Carnegie Library</t>
  </si>
  <si>
    <t>305 South Perry Street, Attica. (Fountain County, Indiana)</t>
  </si>
  <si>
    <t>40°17'31.2"N 87°14'59.0"W</t>
  </si>
  <si>
    <t>24.19??.?</t>
  </si>
  <si>
    <t>Whitewater Canal</t>
  </si>
  <si>
    <t>Franklin</t>
  </si>
  <si>
    <t>US 52, north side of highway at Gordon's Lock #24, east Metamora. (Franklin County, Indiana)</t>
  </si>
  <si>
    <t>39° 26.823′ N, 85° 7.455′ W</t>
  </si>
  <si>
    <t>24.1949.1</t>
  </si>
  <si>
    <t>Little Cedar Grove Baptist Church</t>
  </si>
  <si>
    <t>US 52 &amp; Little Cedar Road, north side of highway, 3 miles south of Brookville, Mound Haven. (Franklin County, Indiana)</t>
  </si>
  <si>
    <t>39°23'13.2"N 84°58'53.4"W</t>
  </si>
  <si>
    <t>24.1965.1</t>
  </si>
  <si>
    <t>Whetzel Trace (1818-1823)</t>
  </si>
  <si>
    <t>Main/SR 121 &amp; Toner Streets, south Laurel. (Franklin County, Indiana)</t>
  </si>
  <si>
    <t>39°29'56.6"N 85°11'26.5"W</t>
  </si>
  <si>
    <t>24.1966.1</t>
  </si>
  <si>
    <t>Brookville, Franklin County (Platted 1808)</t>
  </si>
  <si>
    <t>US 52, north side of highway, east Brookville. (Franklin County, Indiana)</t>
  </si>
  <si>
    <t>39°25'09.7"N 85°00'45.5"W</t>
  </si>
  <si>
    <t>24.1971.1</t>
  </si>
  <si>
    <t>Academy of the Immaculate Conception</t>
  </si>
  <si>
    <t>Washington &amp; Wein Strasse, Academy grounds, Oldenburg. (Franklin County, Indiana)</t>
  </si>
  <si>
    <t>39°20'31.2"N 85°12'06.4"W</t>
  </si>
  <si>
    <t>24.1992.1</t>
  </si>
  <si>
    <t>Brookville Historic District</t>
  </si>
  <si>
    <t>SR 1/US 52/Main Street, Franklin County Courthouse west lawn, Brookville. (Franklin County, Indiana)</t>
  </si>
  <si>
    <t>24.1995.1</t>
  </si>
  <si>
    <t>Old Franklin United Brethren Church</t>
  </si>
  <si>
    <t>14023 Franklin Church Road, near dead end, north of Mounds SRA office, west of SR 101, south of Fairfield Causeway Road, Brookville. (Franklin County, Indiana)</t>
  </si>
  <si>
    <t>39° 30.36′ N, 84° 56.895′ W</t>
  </si>
  <si>
    <t>24.1995.2</t>
  </si>
  <si>
    <t>Brookville's Carnegie Library</t>
  </si>
  <si>
    <t>919 North Main Street, east side of street, Brookville. (Franklin County, Indiana)</t>
  </si>
  <si>
    <t>39°25'28.6"N 85°00'44.8"W</t>
  </si>
  <si>
    <t>24.1995.3</t>
  </si>
  <si>
    <t>Intersection of Treaty Lines</t>
  </si>
  <si>
    <t>Castle Road and St. Mary's Road, about 2 miles west of Brookville via 6th Street. (Franklin County, Indiana)</t>
  </si>
  <si>
    <t>39°24'29.0"N 85°03'10.6"W</t>
  </si>
  <si>
    <t>24.2002.1</t>
  </si>
  <si>
    <t>Brookville's Grandstand</t>
  </si>
  <si>
    <t>East 8th &amp; Mill Streets, Brookville Town Park, Brookville. (Franklin County, Indiana)</t>
  </si>
  <si>
    <t>39° 25.487′ N, 85° 0.52′ W</t>
  </si>
  <si>
    <t>24.2005.1</t>
  </si>
  <si>
    <t>Snow Hill Covered Bridge</t>
  </si>
  <si>
    <t>Snow Hill Road .1 miles west of Johnson Fork Road, Rockdale.  (Franklin County, Indiana)</t>
  </si>
  <si>
    <t>39° 19.538′ N, 84° 51.134′ W</t>
  </si>
  <si>
    <t>24.2006.1</t>
  </si>
  <si>
    <t>Brigadier General CSA Francis Asbury Shoup</t>
  </si>
  <si>
    <t>Conwell Cemetery, State Rd. 121, Laurel (Franklin County, Indiana)</t>
  </si>
  <si>
    <t>39° 30.259′ N, 85° 11.071′ W</t>
  </si>
  <si>
    <t>24.2017.1</t>
  </si>
  <si>
    <t>Passenger Pigeon Extinction</t>
  </si>
  <si>
    <t>Gazebo Park, Whitewater Canal State Historic Site (near lock #25), 19083 Clayborn St., Metamora (Franklin County), Indiana 47030</t>
  </si>
  <si>
    <t>39° 26.833′ N, 85° 8.167′ W</t>
  </si>
  <si>
    <t>24.2018.1</t>
  </si>
  <si>
    <t>Lester Lake</t>
  </si>
  <si>
    <t>Just south of the intersection of St. Peters Rd. and US 52 in New Trenton, 47060 (Franklin County, Indiana)</t>
  </si>
  <si>
    <t>39°18'47.7"N 84°54'09.3"W</t>
  </si>
  <si>
    <t>25.1949.1</t>
  </si>
  <si>
    <t>Fulton</t>
  </si>
  <si>
    <t>Old US 31 at Tippecanoe River bridge, SE corner, 3 miles north of Rochester. (Fulton County, Indiana)</t>
  </si>
  <si>
    <t>41° 6.344′ N, 86° 13.228′ W</t>
  </si>
  <si>
    <t>26.2002.1</t>
  </si>
  <si>
    <t>Lyles Station</t>
  </si>
  <si>
    <t>Gibson</t>
  </si>
  <si>
    <t>CR 500 W near CR 100 N in front of restored Lyles Consolidated School, 1 mile north of SR 64 &amp; 65, Lyles Station, 5 miles west of Princeton. (Gibson County, Indiana)</t>
  </si>
  <si>
    <t>38°22'10.9"N 87°39'33.5"W</t>
  </si>
  <si>
    <t>26.2005.1</t>
  </si>
  <si>
    <t>James Washington Cockrum</t>
  </si>
  <si>
    <t>411 W. Oak St., Oakland City. (Gibson County, Indiana)</t>
  </si>
  <si>
    <t>38° 20.268′ N, 87° 20.981′ W</t>
  </si>
  <si>
    <t>26.2015.1</t>
  </si>
  <si>
    <t>Black Civil War Substitutes</t>
  </si>
  <si>
    <t>Bicentennial Park, State St. and West St., Princeton, IN</t>
  </si>
  <si>
    <t>38°21'20.9"N 87°34'12.6"W</t>
  </si>
  <si>
    <t>26.2019.1</t>
  </si>
  <si>
    <t>Melba Phillips</t>
  </si>
  <si>
    <t>Near 138 N. Lucretia St., Oakland City, Indiana 47660 (Gibson County)</t>
  </si>
  <si>
    <t>38°20'21.1"N 87°21'08.3"W</t>
  </si>
  <si>
    <t>26.2021.1</t>
  </si>
  <si>
    <t>Aaron Richard Fisher</t>
  </si>
  <si>
    <t>Lyles Station Historic School &amp; Museum at 953 County Rd 500 W, Princeton, IN 47670 (Gibson County, Indiana)</t>
  </si>
  <si>
    <t>38°22'11.3"N 87°39'33.5"W</t>
  </si>
  <si>
    <t>27.1947.1</t>
  </si>
  <si>
    <t>Battle of Mississinewa</t>
  </si>
  <si>
    <t>Grant</t>
  </si>
  <si>
    <t>SR 15 at CR 600 N, SE corner, Marion. (Grant County, Indiana)</t>
  </si>
  <si>
    <t>40°38'24.1"N 85°42'34.0"W</t>
  </si>
  <si>
    <t>27.1966.1</t>
  </si>
  <si>
    <t>NW corner Grant County Courthouse lawn, 401 S. Adams St., Marion. (Grant County, Indiana)</t>
  </si>
  <si>
    <t>40° 33.518′ N, 85° 39.57′ W</t>
  </si>
  <si>
    <t>27.1972.1</t>
  </si>
  <si>
    <t>Miami Indian Cemetery</t>
  </si>
  <si>
    <t>North of Marion on SR 15, 1.1 miles west on CR 600 N. (Grant County, Indiana)</t>
  </si>
  <si>
    <t>40° 38.4′ N, 85° 43.828′ W</t>
  </si>
  <si>
    <t>27.1988.1</t>
  </si>
  <si>
    <t>[West Ward School]</t>
  </si>
  <si>
    <t>210 W. North A Street, Gas City. (Grant County, Indiana)</t>
  </si>
  <si>
    <t>40° 29.341′ N, 85° 37.041′ W</t>
  </si>
  <si>
    <t>27.1992.1</t>
  </si>
  <si>
    <t>Former Narrow Gauge Railroad/Railroad Construction</t>
  </si>
  <si>
    <t>E. 4th &amp; McClure Streets, Marion. (Grant County, Indiana)</t>
  </si>
  <si>
    <t>40°33'28.1"N 85°39'21.7"W</t>
  </si>
  <si>
    <t>27.1995.1</t>
  </si>
  <si>
    <t>J.W. Patterson House</t>
  </si>
  <si>
    <t>203 E. Washington Street, Fairmount. (Grant County, Indiana)</t>
  </si>
  <si>
    <t>40°24'56.7"N 85°38'57.1"W</t>
  </si>
  <si>
    <t>27.1995.2</t>
  </si>
  <si>
    <t>The Village of Trask</t>
  </si>
  <si>
    <t>1.4 miles east of I-69, exit 55 at SR 26 &amp; S. Wheeling Pike, Trask. (Grant County, Indiana)</t>
  </si>
  <si>
    <t>40°25'22.6"N 85°31'22.8"W</t>
  </si>
  <si>
    <t>27.2011.1</t>
  </si>
  <si>
    <t>Marion Branch, NHDVS</t>
  </si>
  <si>
    <t>Southeast corner of 38th St. and Lincoln St., Marion, IN; central address for the Marion Branch is 1700 E. 38th St., Marion, IN 46952 (Grant County, Indiana)</t>
  </si>
  <si>
    <t>40° 31.402′ N, 85° 38.42′ W</t>
  </si>
  <si>
    <t>27.2014.1</t>
  </si>
  <si>
    <t>Samuel Plato</t>
  </si>
  <si>
    <t>723 West Fourth Street, Marion (Grant County, Indiana) 46952</t>
  </si>
  <si>
    <t xml:space="preserve">40°33'28.1"N 85°40'04.4"W
</t>
  </si>
  <si>
    <t>27.2020.1</t>
  </si>
  <si>
    <t>Weaver Settlement</t>
  </si>
  <si>
    <t>2600 W 600 S, Marion (Grant County), Indiana 46953</t>
  </si>
  <si>
    <t>40°27'57.5"N 85°43'13.3"W</t>
  </si>
  <si>
    <t>27.2022.1</t>
  </si>
  <si>
    <t>Allen Temple</t>
  </si>
  <si>
    <t>Allen Temple, 3440 S. Washington St., Marion, Indiana 46953 (Grant County, Indiana)</t>
  </si>
  <si>
    <t>28.1998.1</t>
  </si>
  <si>
    <t>Richland-Plummer Creek Covered Bridge</t>
  </si>
  <si>
    <t>Greene</t>
  </si>
  <si>
    <t>NE end of Richland-Plummer Creek Covered Bridge, Baseline Road over Plummer Creek, about 2 miles south of Bloomfield. (Greene County, Indiana)</t>
  </si>
  <si>
    <t>38° 59.586′ N, 86° 56.253′ W</t>
  </si>
  <si>
    <t>28.1998.2</t>
  </si>
  <si>
    <t>Fred A. Jewell</t>
  </si>
  <si>
    <t>US 231 &amp; SR 157, Fountain Triangle Park, Worthington. (Greene County, Indiana)</t>
  </si>
  <si>
    <t>39° 7.135′ N, 86° 58.575′ W</t>
  </si>
  <si>
    <t>29.1994.1</t>
  </si>
  <si>
    <t>The Central Canal</t>
  </si>
  <si>
    <t>Hamilton</t>
  </si>
  <si>
    <t>On Canal Way, west of Meadows Blvd., Noblesville. (Hamilton County, Indiana)</t>
  </si>
  <si>
    <t>40°04'00.6"N 85°59'12.4"W</t>
  </si>
  <si>
    <t>29.2005.1</t>
  </si>
  <si>
    <t>Conner Street Historic District</t>
  </si>
  <si>
    <t>Conner Street and 17th Street, Noblesville. (Hamilton County, Indiana)</t>
  </si>
  <si>
    <t>40°02'44.5"N 86°00'15.3"W</t>
  </si>
  <si>
    <t>29.2005.2</t>
  </si>
  <si>
    <t>1039 Logan Street, Noblesville. (Hamilton County, Indiana)</t>
  </si>
  <si>
    <t>40°02'47.3"N 86°00'43.0"W</t>
  </si>
  <si>
    <t>29.2007.1</t>
  </si>
  <si>
    <t>Potter's Covered Bridge</t>
  </si>
  <si>
    <t>19401 North Allisonville Road, Noblesville (Hamilton County, Indiana)</t>
  </si>
  <si>
    <t>40°04'19.1"N 86°00'01.1"W</t>
  </si>
  <si>
    <t>29.2008.1</t>
  </si>
  <si>
    <t>Rhodes Family Incident</t>
  </si>
  <si>
    <t>Asa Bales Park, Hoover and SR 31, Westfield (Hamilton County, IN)</t>
  </si>
  <si>
    <t>40°02'60.0"N 86°07'47.5"W</t>
  </si>
  <si>
    <t>29.2016.1</t>
  </si>
  <si>
    <t>Roberts Settlement</t>
  </si>
  <si>
    <t>3102 East 276th Street, Atlanta (Hamilton County, Indiana)</t>
  </si>
  <si>
    <t>40° 11.423′ N, 86° 6.83′ W</t>
  </si>
  <si>
    <t>29.2019.1</t>
  </si>
  <si>
    <t>Ryan White</t>
  </si>
  <si>
    <t>Hamilton Heights Middle School, 420 W. North St., Arcadia, Indiana 46030 (Hamiton Co.)</t>
  </si>
  <si>
    <t>40°10'36.5"N 86°01'35.2"W</t>
  </si>
  <si>
    <t>29.2021.1</t>
  </si>
  <si>
    <t>Norman Norell, 1900-1972</t>
  </si>
  <si>
    <t>Along 8th St. between Cherry St. and Maple Ave., Noblesville (Hamilton County), Indiana 46060</t>
  </si>
  <si>
    <t>40°02'40.3"N 86°00'53.0"W</t>
  </si>
  <si>
    <t>29.2022.1</t>
  </si>
  <si>
    <t>Grave Robbing Scandal</t>
  </si>
  <si>
    <t>Southeast of the Fishers Fire Department, Station #92, near 11595 Brooks School Rd, Fishers, IN 46037 (Hamilton County, Indiana)</t>
  </si>
  <si>
    <t>39°57'24.7"N 85°56'33.0"W</t>
  </si>
  <si>
    <t>30.1966.1</t>
  </si>
  <si>
    <t>Birthplace of the Democratic Party Rooster</t>
  </si>
  <si>
    <t>Hancock</t>
  </si>
  <si>
    <t xml:space="preserve"> E. Main Street/US 40, Riley Park, Greenfield. (Hancock County, Indiana)</t>
  </si>
  <si>
    <t>39° 47.158′ N, 85° 45.381′ W</t>
  </si>
  <si>
    <t>30.1967.1</t>
  </si>
  <si>
    <t>Birthplace James Whitcomb Riley "The Hoosier Poet"</t>
  </si>
  <si>
    <t>250 W. Main Street/US 40, Greenfield. (Hancock County, Indiana)</t>
  </si>
  <si>
    <t>39°47'06.5"N 85°46'24.6"W</t>
  </si>
  <si>
    <t>30.2020.1</t>
  </si>
  <si>
    <t>John William "Will" Vawter</t>
  </si>
  <si>
    <t>Near 118 W Main St, Greenfield, IN 46140 (Hancock, County, Indiana)</t>
  </si>
  <si>
    <t>39°47'06.9"N 85°46'13.8"W</t>
  </si>
  <si>
    <t>31.1948.1</t>
  </si>
  <si>
    <t>Indiana Capitol</t>
  </si>
  <si>
    <t>Harrison</t>
  </si>
  <si>
    <t>N. Capitol Avenue adjacent to Harrison County Courthouse, Corydon. (Harrison County, Indiana)</t>
  </si>
  <si>
    <t>38° 12.681′ N, 86° 7.569′ W</t>
  </si>
  <si>
    <t>31.1961.1</t>
  </si>
  <si>
    <t>Battle of Corydon July 9, 1863</t>
  </si>
  <si>
    <t>300 N. Capitol, SW corner of Harrison County Courthouse lawn, Corydon. (Harrison County, Indiana)</t>
  </si>
  <si>
    <t>38° 11.993′ N, 86° 7.766′ W</t>
  </si>
  <si>
    <t>31.1962.1</t>
  </si>
  <si>
    <t xml:space="preserve">First State Office Building </t>
  </si>
  <si>
    <t>Walnut &amp; Mulberry Streets, Corydon. (Harrison County, Indiana)</t>
  </si>
  <si>
    <t>38°12'44.3"N 86°07'28.9"W</t>
  </si>
  <si>
    <t>31.1962.2</t>
  </si>
  <si>
    <t>First State Capital</t>
  </si>
  <si>
    <t>SR 62 between Woodland Ave. and McKinster St., near 215 Hwy 62 W, Corydon (Harrison County, Indiana)</t>
  </si>
  <si>
    <t>38°12'47.9"N 86°07'56.2"W</t>
  </si>
  <si>
    <t>31.1963.1</t>
  </si>
  <si>
    <t>Site of the Battle of Corydon July 9, 1863</t>
  </si>
  <si>
    <t>Old SR 135, Battle of Corydon Memorial Park entrance, one mile south of Corydon. (Harrison County, Indiana)</t>
  </si>
  <si>
    <t>38° 12′ N, 86° 7.817′ W</t>
  </si>
  <si>
    <t>31.1963.2</t>
  </si>
  <si>
    <t>Morgan's Raid July 8-13, 1863</t>
  </si>
  <si>
    <t xml:space="preserve"> SR 135 and SR 11 junction, before the Mauckport-Brandenburg Ohio River Bridge. Missing. (Harrison County, Indiana)</t>
  </si>
  <si>
    <t>38° 1.401′ N, 86° 11.641′ W</t>
  </si>
  <si>
    <t>31.1963.3</t>
  </si>
  <si>
    <t>The NE corner of the Old Capitol Grounds, along N. Elm Street, Corydon, near 309 N. Elm St. (Harrison County, Indiana)</t>
  </si>
  <si>
    <t>38°12'44.2"N 86°07'28.8"W</t>
  </si>
  <si>
    <t>31.1964.1</t>
  </si>
  <si>
    <t>Off SR 135 near the entrance to the Comfort Inn, approximate address 115 Sky Park Dr. NE, Corydon (Harrison County, Indiana)</t>
  </si>
  <si>
    <t>38°14'35.7"N 86°07'35.1"W</t>
  </si>
  <si>
    <t>31.1964.2</t>
  </si>
  <si>
    <t>Location unknown</t>
  </si>
  <si>
    <t>31.1965.1</t>
  </si>
  <si>
    <t>Posey House</t>
  </si>
  <si>
    <t xml:space="preserve"> 225 Oak Street, Corydon. (Harrison County, Indiana)</t>
  </si>
  <si>
    <t>38° 12.674′ N, 86° 7.642′ W</t>
  </si>
  <si>
    <t>31.1965.2</t>
  </si>
  <si>
    <t>Harrison County Jail</t>
  </si>
  <si>
    <t xml:space="preserve"> SW corner of N. Capitol Avenue and Cherry Street, Corydon. (Harrison County, Indiana)</t>
  </si>
  <si>
    <t>38° 12.706′ N, 86° 7.587′ W</t>
  </si>
  <si>
    <t>31.1965.3</t>
  </si>
  <si>
    <t>Governor's Headquarters</t>
  </si>
  <si>
    <t xml:space="preserve"> E. Walnut Street &amp; N. Elm, NE of the courthouse, Corydon. (Harrison County, Indiana)</t>
  </si>
  <si>
    <t>38° 12.738′ N, 86° 7.51′ W</t>
  </si>
  <si>
    <t>31.1965.4</t>
  </si>
  <si>
    <t>Presbyterian Church</t>
  </si>
  <si>
    <t>38° 12.739′ N, 86° 7.523′ W</t>
  </si>
  <si>
    <t>31.1966.1</t>
  </si>
  <si>
    <t>Last Home of Squire Boone</t>
  </si>
  <si>
    <t>SR 135 and SR 11 junction, before the Mauckport-Brandenburg Ohio River Bridge. (Harrison County, Indiana)</t>
  </si>
  <si>
    <t>38° 1.404′ N, 86° 11.64′ W</t>
  </si>
  <si>
    <t>31.1966.2</t>
  </si>
  <si>
    <t>Walter Q. Gresham</t>
  </si>
  <si>
    <t>2415 Barron Avenue NE &amp; SR 62 at post office, Lanesville. (Harrison County, Indiana)</t>
  </si>
  <si>
    <t>38°14'02.4"N 85°59'30.8"W</t>
  </si>
  <si>
    <t>31.1966.3</t>
  </si>
  <si>
    <t>Mt. Solomon Lutheran Church</t>
  </si>
  <si>
    <t>SR 62, 5 miles west of Corydon. (Harrison County, Indiana)</t>
  </si>
  <si>
    <t>38°14'20.0"N 86°10'55.5"W</t>
  </si>
  <si>
    <t>31.1966.4</t>
  </si>
  <si>
    <t>Cedar Hill Cemetery</t>
  </si>
  <si>
    <t>: E. Summit &amp; N. Maple Streets, Corydon. (Harrison County, Indiana)</t>
  </si>
  <si>
    <t>38° 12.867′ N, 86° 7.315′ W</t>
  </si>
  <si>
    <t>31.1966.5</t>
  </si>
  <si>
    <t>Harrison County</t>
  </si>
  <si>
    <t>300 N. Capitol, SE corner Harrison County Courthouse lawn, Corydon. (Harrison County, Indiana)</t>
  </si>
  <si>
    <t>38° 12.709′ N, 86° 7.544′ W</t>
  </si>
  <si>
    <t>31.1966.6</t>
  </si>
  <si>
    <t>Pfrimmer's Chapel Evangelical United Brethren Church</t>
  </si>
  <si>
    <t>Pfrimmer's Chapel Rd. NE, Corydon Indiana 47112 (Harrison County, Indiana)</t>
  </si>
  <si>
    <t>38°12'24.1"N 86°03'02.9"W</t>
  </si>
  <si>
    <t>31.1980.1</t>
  </si>
  <si>
    <t>Corydon United Methodist Church</t>
  </si>
  <si>
    <t>214 N. Elm Street, east of the courthouse, Corydon. (Harrison County, Indiana)</t>
  </si>
  <si>
    <t>38°12'41.2"N 86°07'31.1"W</t>
  </si>
  <si>
    <t>31.1992.1</t>
  </si>
  <si>
    <t>Cedar Glade</t>
  </si>
  <si>
    <t>772 N. Capitol Avenue, SE corner Indian Creek bridge, Corydon. (Harrison County, Indiana)</t>
  </si>
  <si>
    <t>38° 13.07′ N, 86° 7.572′ W</t>
  </si>
  <si>
    <t>31.1995.1</t>
  </si>
  <si>
    <t>Leora Brown School</t>
  </si>
  <si>
    <t>400 E. Summit Street near Hill Street, Corydon. (Harrison County, Indiana)</t>
  </si>
  <si>
    <t>38° 12.86′ N, 86° 7.246′ W</t>
  </si>
  <si>
    <t>31.2003.1</t>
  </si>
  <si>
    <t>St. Paul African Methodist Episcopal Church</t>
  </si>
  <si>
    <t>SE corner of Maple &amp; High streets, Corydon. (Harrison County, Indiana)</t>
  </si>
  <si>
    <t>38° 12.793′ N, 86° 7.314′ W</t>
  </si>
  <si>
    <t>31.2004.1</t>
  </si>
  <si>
    <t>John Shields Lewis and Clark Expedition Member</t>
  </si>
  <si>
    <t>310 N. Elm Street, Harrison County Convention &amp; Visitors Bureau, Corydon. (Harrison County, Indiana)</t>
  </si>
  <si>
    <t>38° 12.726′ N, 86° 7.501′ W</t>
  </si>
  <si>
    <t>31.2008.1</t>
  </si>
  <si>
    <t>Oswell Wright</t>
  </si>
  <si>
    <t>38°12'37.5"N 86°07'16.9"W</t>
  </si>
  <si>
    <t>31.2016.1</t>
  </si>
  <si>
    <t>Polly Strong</t>
  </si>
  <si>
    <t>300 N. Capitol Ave., Corydon, between the Harrison County Courthouse and the First State Capitol building (Harrison County, Indiana)</t>
  </si>
  <si>
    <t>38° 12.709′ N, 86° 7.554′ W</t>
  </si>
  <si>
    <t>32.1972.1</t>
  </si>
  <si>
    <t>Western Yearly Meetinghouse</t>
  </si>
  <si>
    <t>Hendricks</t>
  </si>
  <si>
    <t>Intersection of S. Avon Ave. (SR 267) &amp; E. Main St. (US 40), Plainfield, just west of 303 E. Main St. (Hendricks County, Indiana)</t>
  </si>
  <si>
    <t>39°42'13.4"N 86°23'58.2"W</t>
  </si>
  <si>
    <t>32.2000.1</t>
  </si>
  <si>
    <t>Danville's Main Street Historic District</t>
  </si>
  <si>
    <t>256/260 W. Main Street/US 36, Danville. (Hendricks County, Indiana)</t>
  </si>
  <si>
    <t>39°45'38.9"N 86°31'37.9"W</t>
  </si>
  <si>
    <t>32.2001.1</t>
  </si>
  <si>
    <t>Danville's Carnegie Library</t>
  </si>
  <si>
    <t>101 S. Indiana Street, Danville. (Hendricks County, Indiana)</t>
  </si>
  <si>
    <t>39°45'35.1"N 86°31'21.5"W</t>
  </si>
  <si>
    <t>32.2001.2</t>
  </si>
  <si>
    <t>Central Normal College</t>
  </si>
  <si>
    <t>A little east of the intersection of Main Street/US 36 &amp; Wayne Street, Danville. (Hendricks County, Indiana)</t>
  </si>
  <si>
    <t>39°45'38.9"N 86°31'09.8"W</t>
  </si>
  <si>
    <t>32.2006.1</t>
  </si>
  <si>
    <t>Samuel Luther Thompson</t>
  </si>
  <si>
    <t>In Ellis Park along Leedy St., 600 E. Main Street, Danville. (Hendricks County, Indiana)</t>
  </si>
  <si>
    <t>39°45'49.0"N 86°31'00.1"W</t>
  </si>
  <si>
    <t>32.2007.1</t>
  </si>
  <si>
    <t>Arthur L. Trester</t>
  </si>
  <si>
    <t>Intersection of Pearl and Railroad Avenue, Amo (Hendricks County, Indiana)</t>
  </si>
  <si>
    <t>39° 41.281′ N, 86° 36.815′ W</t>
  </si>
  <si>
    <t>32.2017.1</t>
  </si>
  <si>
    <t>Adrian A. Parsons / Indiana's Soybean Pioneer</t>
  </si>
  <si>
    <t>Southwest corner of the intersection of County Road 150 S and County Road 625, Avon (Hendricks County, Indiana)</t>
  </si>
  <si>
    <t>39°44'25.4"N 86°24'51.9"W</t>
  </si>
  <si>
    <t>33.1949.1</t>
  </si>
  <si>
    <t>National Road</t>
  </si>
  <si>
    <t>Henry</t>
  </si>
  <si>
    <t xml:space="preserve">US 40, east of Knightstown (Henry County, Indiana) 46148 </t>
  </si>
  <si>
    <t>33.1966.1</t>
  </si>
  <si>
    <t>Birthplace of Wilbur Wright</t>
  </si>
  <si>
    <t>1525 N 750 E, 4 miles south of Mooreland &amp; 3 miles north of Millville. (Henry County, Indiana)</t>
  </si>
  <si>
    <t>39 57' 17.86028" N, 85 14' 34.81771" W</t>
  </si>
  <si>
    <t>33.1976.1</t>
  </si>
  <si>
    <t>Underground Station</t>
  </si>
  <si>
    <t>SE corner Main Street &amp; Greensboro Pike, Greensboro. (Henry County, Indiana)</t>
  </si>
  <si>
    <t>39 42' 38.87911" N, 85 27' 52.5015 W</t>
  </si>
  <si>
    <t>34.1966.1</t>
  </si>
  <si>
    <t>Haynes' Horseless Carriage</t>
  </si>
  <si>
    <t>Howard</t>
  </si>
  <si>
    <t>SE corner, US 31 &amp; Boulevard Street, Kokomo. (Howard County, Indiana)</t>
  </si>
  <si>
    <t>40° 27.745′ N, 86° 6.484′ W</t>
  </si>
  <si>
    <t>34.2021.1</t>
  </si>
  <si>
    <t>Indiana University Kokomo</t>
  </si>
  <si>
    <t>Indiana University Kokomo, Main Building at 2300 S. Washington St., Kokomo, IN 46902 (Howard County, Indiana)</t>
  </si>
  <si>
    <t>40°27'39.7"N 86°08'01.1"W</t>
  </si>
  <si>
    <t>35.1949.1</t>
  </si>
  <si>
    <t>Pioneer Medical Doctors/Chase S. Osborn</t>
  </si>
  <si>
    <t>Huntington</t>
  </si>
  <si>
    <t>SE corner SR 124 &amp; SR 105, west of Mt. Etna. (Huntington County, Indiana)</t>
  </si>
  <si>
    <t>40° 44.438′ N, 85° 37.244′ W</t>
  </si>
  <si>
    <t>35.1950.1</t>
  </si>
  <si>
    <t>Indian School</t>
  </si>
  <si>
    <t>US 24, near Huntington / Wabash County line (Huntington County, Indiana)</t>
  </si>
  <si>
    <t>35.1966.1</t>
  </si>
  <si>
    <t>Home of Chief Richardville</t>
  </si>
  <si>
    <t>Forks of the Wabash Historic Park, SW corner US 24 &amp; SR 9, Huntington. (Huntington County, Indiana)</t>
  </si>
  <si>
    <t>40°52'39.7"N 85°31'58.4"W</t>
  </si>
  <si>
    <t>35.1972.1</t>
  </si>
  <si>
    <t>Forks of Wabash</t>
  </si>
  <si>
    <t>Business US 24/ W. Park Drive, east of SR 9 junction, Huntington. (Huntington County, Indiana)</t>
  </si>
  <si>
    <t>40° 52.632′ N, 85° 31.824′ W</t>
  </si>
  <si>
    <t>35.1973.1</t>
  </si>
  <si>
    <t>Canal Landing on Washington Street/Jefferson Park</t>
  </si>
  <si>
    <t>Washington &amp; N. Jefferson Streets, Huntington. (Huntington County, Indiana)</t>
  </si>
  <si>
    <t>N40°52.966, W85°29.751</t>
  </si>
  <si>
    <t>35.1979.1</t>
  </si>
  <si>
    <t>Drover Town</t>
  </si>
  <si>
    <t>One block north of Etna Avenue &amp; Henry Street, in the back of St. Peter's First United Church of Christ, Huntington. (Huntington County, Indiana)</t>
  </si>
  <si>
    <t>N40°52.687, W85°29.648</t>
  </si>
  <si>
    <t>35.1979.2</t>
  </si>
  <si>
    <t>The "Lime City"</t>
  </si>
  <si>
    <t>W. Park Drive &amp; Diamond Street, Sunken Gardens Park, Huntington. (Huntington County, Indiana)</t>
  </si>
  <si>
    <t>40° 52' 41.71703 N, 85° 30' 24.37348 W</t>
  </si>
  <si>
    <t>35.1979.3</t>
  </si>
  <si>
    <t>Huntington's Buildings over the River / Huntington's Ford and First Bridge</t>
  </si>
  <si>
    <t>In the middle of the Jefferson Street Little River Bridge, Huntington (Huntington County, Indiana)</t>
  </si>
  <si>
    <t>40.87960745, -85.49335993</t>
  </si>
  <si>
    <t>35.1997.1</t>
  </si>
  <si>
    <t>Wabash &amp; Erie Canal Lock 4</t>
  </si>
  <si>
    <t>339 E. First Street &amp; US 24, Roanoke. (Huntington County, Indiana)</t>
  </si>
  <si>
    <t>N 40.96168 W 85.37137</t>
  </si>
  <si>
    <t>35.2005.1</t>
  </si>
  <si>
    <t>Kiilhsoohkwa (Kilsoquah)</t>
  </si>
  <si>
    <t>Glenwood Cemetery, 1000 block North Main Street, Roanoke. (Huntington County, Indiana)</t>
  </si>
  <si>
    <t>N 40.97205 W 85.37225</t>
  </si>
  <si>
    <t>35.2007.1</t>
  </si>
  <si>
    <t>Warren's Carnegie Library</t>
  </si>
  <si>
    <t>123 E. Third St., Warren (Huntington County, Indiana)</t>
  </si>
  <si>
    <t>N40°41.006, W85°25.529</t>
  </si>
  <si>
    <t>35.2018.1</t>
  </si>
  <si>
    <t>Dr. Otto U. King</t>
  </si>
  <si>
    <t>322 N. Jefferson St., Huntington (Huntington County, Indiana) 46750</t>
  </si>
  <si>
    <t>40° 52.883′ N, 85° 29.667′ W</t>
  </si>
  <si>
    <t>35.2021.1</t>
  </si>
  <si>
    <t>Elizebeth Smith Friedman, 1892-1980</t>
  </si>
  <si>
    <t>Memorial Park, at 1200 W Park Dr., Huntington (Huntington County, Indiana) 46750</t>
  </si>
  <si>
    <t>40° 52.708′ N, 85° 30.37′ W</t>
  </si>
  <si>
    <t>36.1951.1</t>
  </si>
  <si>
    <t>Fort Vallonia</t>
  </si>
  <si>
    <t>Jackson</t>
  </si>
  <si>
    <t>SW corner Main Street &amp; SR 135, Vallonia. (Jackson County, Indiana)</t>
  </si>
  <si>
    <t>38° 50.967′ N, 86° 5.424′ W</t>
  </si>
  <si>
    <t>36.1966.1</t>
  </si>
  <si>
    <t>Indian Treaty Corner</t>
  </si>
  <si>
    <t>US 50 at Crane Cemetery, 1 mile west of Seymour, north side of road. (Jackson County, Indiana)</t>
  </si>
  <si>
    <t>N 38.93809, W 85.93151</t>
  </si>
  <si>
    <t>36.1966.2</t>
  </si>
  <si>
    <t>In Memory of Col. John Ketcham 1782-1865/Time Capsule</t>
  </si>
  <si>
    <t>SW corner of Jackson County Courthouse grounds, Main/US 50 &amp; E. Cross Streets, Brownstown. (Jackson County, Indiana)</t>
  </si>
  <si>
    <t>38°52'42.1"N 86°02'31.5"W</t>
  </si>
  <si>
    <t>36.1997.1</t>
  </si>
  <si>
    <t>Freeman Field</t>
  </si>
  <si>
    <t>NW corner SR 11/Walnut Street &amp; B Avenue East at east entrance to Freeman Field, near 1600 S. Walnut St., Seymour. (Jackson County, Indiana)</t>
  </si>
  <si>
    <t>N 38.93890, W 85.89037</t>
  </si>
  <si>
    <t>36.1997.2</t>
  </si>
  <si>
    <t>SW corner US 50 &amp; Airport Road at north entrance to Freeman Field, near 302 S. Airport Rd., Seymour. (Jackson County, Indiana)</t>
  </si>
  <si>
    <t>N 38.95045, W 85.90836</t>
  </si>
  <si>
    <t>36.2008.1</t>
  </si>
  <si>
    <t>Medora Shale Brick Company</t>
  </si>
  <si>
    <t>State Bank of Medora, Corner of Main and Perry Streets (Jackson County, Indiana)</t>
  </si>
  <si>
    <t>38° 49.518′ N, 86°10.205′ W</t>
  </si>
  <si>
    <t>36.2008.2</t>
  </si>
  <si>
    <t>Alexander McClure</t>
  </si>
  <si>
    <t xml:space="preserve">100 North Broadway Street, Seymour. (Jackson County, Indiana) </t>
  </si>
  <si>
    <t>N 38.95962, W 85.88598</t>
  </si>
  <si>
    <t>36.2022.1</t>
  </si>
  <si>
    <t>Freeman Field Mutiny</t>
  </si>
  <si>
    <t>Freeman Municipal Airport, 1025 A Ave, Seymour, IN 47274 (Jackson County, Indiana)</t>
  </si>
  <si>
    <t>38°55'31.4"N 85°54'26.3"W</t>
  </si>
  <si>
    <t>37.1964.1</t>
  </si>
  <si>
    <t>General Robert H. Milroy 1816-1890</t>
  </si>
  <si>
    <t>Jasper</t>
  </si>
  <si>
    <t>Milroy Park, 3 blocks west of downtown between Washington &amp; Milroy Streets &amp; College Avenue, Rensselaer.(Jasper County, Indiana)</t>
  </si>
  <si>
    <t>40°56'04.5"N 87°09'17.7"W</t>
  </si>
  <si>
    <t>37.1966.1</t>
  </si>
  <si>
    <t>La Salle Expedition</t>
  </si>
  <si>
    <t>US 231 at Kankakee River, northern Jasper County. Missing. (Jasper County, Indiana)</t>
  </si>
  <si>
    <t>41° 15.539′ N, 87° 11.929′ W</t>
  </si>
  <si>
    <t>37.1971.1</t>
  </si>
  <si>
    <t>St. Joseph's Indian Normal School 1888-1896</t>
  </si>
  <si>
    <t xml:space="preserve"> East side of US 231, across from St. Joseph College main entrance, south Rensselaer. (Jasper County, Indiana)</t>
  </si>
  <si>
    <t>40° 55.281′ N, 87° 9.3′ W</t>
  </si>
  <si>
    <t>37.1992.1</t>
  </si>
  <si>
    <t>Fountain Park Chautauqua</t>
  </si>
  <si>
    <t>Fountain Park Chautauqua central grounds, CR 1600 S, 0.3 mile west of US 231, Remington. (Jasper County, Indiana)</t>
  </si>
  <si>
    <t xml:space="preserve"> 40° 46.758′ N, 87° 9.723′ W</t>
  </si>
  <si>
    <t>37.2006.1</t>
  </si>
  <si>
    <t>Remington Water Tower</t>
  </si>
  <si>
    <t>3 East Michigan St., Remington. (Jasper County, Indiana)</t>
  </si>
  <si>
    <t>40°45'43.8"N 87°09'03.3"W</t>
  </si>
  <si>
    <t>37.2008.1</t>
  </si>
  <si>
    <t>James Frederick Hanley</t>
  </si>
  <si>
    <t xml:space="preserve"> Southeast corner of Front and Washington Streets, Rensselaer (Jasper County, Indiana)</t>
  </si>
  <si>
    <t>40°56'07.1"N 87°09'10.7"W</t>
  </si>
  <si>
    <t>39.1963.1</t>
  </si>
  <si>
    <t>Jefferson</t>
  </si>
  <si>
    <t>At the intersection of Indiana Route 7 and W. Main Street on State Route 7, DuPont. (Jefferson County, Indiana)</t>
  </si>
  <si>
    <t>38° 53.318′ N, 85° 31.15′ W</t>
  </si>
  <si>
    <t>39.1963.2</t>
  </si>
  <si>
    <t>James F. D. Lanier 1800-1881</t>
  </si>
  <si>
    <t xml:space="preserve"> 511 First &amp; Elm Streets near Ohio River at Lanier Mansion State Historic Site, Madison. (Jefferson County, Indiana)</t>
  </si>
  <si>
    <t>38°44'07.7"N 85°23'07.0"W</t>
  </si>
  <si>
    <t>39.1966.1</t>
  </si>
  <si>
    <t>First Chartered Bank in Indiana</t>
  </si>
  <si>
    <t>308 Jefferson Street, Madison. (Jefferson County, Indiana)</t>
  </si>
  <si>
    <t>38°44'07.3"N 85°22'37.8"W</t>
  </si>
  <si>
    <t>39.1981.1</t>
  </si>
  <si>
    <t>Harvey Washington Wiley, M.D. 1844-1930</t>
  </si>
  <si>
    <t>SW corner of SR 256 &amp; CR 850 West, Kent. (Jefferson County, Indiana)</t>
  </si>
  <si>
    <t>38°44'15.0"N 85°32'38.4"W</t>
  </si>
  <si>
    <t>39.1992.1</t>
  </si>
  <si>
    <t>Madison Historic District</t>
  </si>
  <si>
    <t>Vaughn Drive &amp; Jefferson Street at Ohio Riverside walk, Madison. (Jefferson County, Indiana)</t>
  </si>
  <si>
    <t>38° 43.965′ N, 85° 22.627′ W</t>
  </si>
  <si>
    <t>39.1996.1</t>
  </si>
  <si>
    <t>Madison Hill Incline and Cut</t>
  </si>
  <si>
    <t>1001 W. Main &amp; McIntire Streets, SW corner of railroad bridge, Madison. (Jefferson County, Indiana)</t>
  </si>
  <si>
    <t>38°44'21.5"N 85°23'47.0"W</t>
  </si>
  <si>
    <t>39.1999.1</t>
  </si>
  <si>
    <t>Alois O. Bachman</t>
  </si>
  <si>
    <t>SE corner of Alois O. Bachman Bridge at SR 7, Hanging Rock Hill, Presbyterian &amp; Cragmont Streets, Madison. (Jefferson County, Indiana)</t>
  </si>
  <si>
    <t>38°44'26.5"N 85°23'35.1"W</t>
  </si>
  <si>
    <t>39.2004.1</t>
  </si>
  <si>
    <t>Michael C. Garber</t>
  </si>
  <si>
    <t>The Madison Courier office, 310 West Street, Madison. (Jefferson County, Indiana)</t>
  </si>
  <si>
    <t>38° 44.147′ N, 85° 22.805′ W</t>
  </si>
  <si>
    <t>39.2004.2</t>
  </si>
  <si>
    <t>Lyman Hoyt</t>
  </si>
  <si>
    <t>7147 West SR 250, Lancaster. (Jefferson County, Indiana)</t>
  </si>
  <si>
    <t>38° 49.945′ N, 85° 31.223′ W</t>
  </si>
  <si>
    <t>39.2004.3</t>
  </si>
  <si>
    <t>Eleutherian College</t>
  </si>
  <si>
    <t xml:space="preserve"> 6927 West SR 250, Lancaster. (Jefferson County, Indiana)</t>
  </si>
  <si>
    <t>38° 49.895′ N, 85° 31.011′ W</t>
  </si>
  <si>
    <t>39.2004.4</t>
  </si>
  <si>
    <t>Georgetown</t>
  </si>
  <si>
    <t xml:space="preserve">Jefferson &amp; Fifth Streets, Madison. ( Jefferson County, Indiana) </t>
  </si>
  <si>
    <t>38°44'22.8"N 85°22'37.6"W</t>
  </si>
  <si>
    <t>39.2006.1</t>
  </si>
  <si>
    <t>Irene Dunne</t>
  </si>
  <si>
    <t>105 E. Main Street, Madison (Jefferson County, Indiana)</t>
  </si>
  <si>
    <t>38°44'10.9"N 85°22'47.7"W</t>
  </si>
  <si>
    <t>39.2006.2</t>
  </si>
  <si>
    <t>John H. and Sarah Tibbets</t>
  </si>
  <si>
    <t>in front of the house (original; exterior alterations), 6810 N. Boyd Road, Madison (Jefferson County, Indiana)</t>
  </si>
  <si>
    <t>38° 50.173′ N, 85° 31.087′ W</t>
  </si>
  <si>
    <t>39.2016.1</t>
  </si>
  <si>
    <t>Chapman Harris</t>
  </si>
  <si>
    <t>Intersection of Eagle Hollow Rd. and SR 56 (Ohio River Scenic Byway) just east of Madison, Indiana, near the Eagle Hollow Marina (Jefferson County, Indiana)</t>
  </si>
  <si>
    <t>38°44'10.6"N 85°20'20.0"W</t>
  </si>
  <si>
    <t>39.2018.1</t>
  </si>
  <si>
    <t>Samuel Woodfill</t>
  </si>
  <si>
    <t>9303 US-412, Madison, Indiana 47250, near Grandview Memorial Garden, north of Madison (Jefferson County, Indiana)</t>
  </si>
  <si>
    <t>38°52'25.6"N 85°22'33.0"W</t>
  </si>
  <si>
    <t>39.2022.1</t>
  </si>
  <si>
    <t>Eagle Cotton Mill</t>
  </si>
  <si>
    <t>108 St. Michaels Ave., Madison, IN 47250 (Jefferson County, Indiana)</t>
  </si>
  <si>
    <t>38°43'56.8"N 85°22'18.6"W</t>
  </si>
  <si>
    <t>40.1963.1</t>
  </si>
  <si>
    <t>Morgan's Raid, July 8-13, 1863</t>
  </si>
  <si>
    <t>Jennings</t>
  </si>
  <si>
    <t xml:space="preserve">Jennings County Parks and Recreation Department office/visitor center, 325 North State Hwy 3, North Vernon, IN 47265 (Jennings County, Indiana) </t>
  </si>
  <si>
    <t>38°59'18.1"N 85°37'21.5"W</t>
  </si>
  <si>
    <t>40.1966.1</t>
  </si>
  <si>
    <t>Grouseland Treaty Line (August 21, 1805)</t>
  </si>
  <si>
    <t>SR 7 and CR 500 N, south of Scipio. (Jennings County, Indiana)</t>
  </si>
  <si>
    <t>39° 3.798′ N, 85° 41.903′ W</t>
  </si>
  <si>
    <t>40.1969.1</t>
  </si>
  <si>
    <t>Hannah Milhous Nixon</t>
  </si>
  <si>
    <t>US 50 and CR 550 East, Butlerville (Jennings County, Indiana)</t>
  </si>
  <si>
    <t>39° 2.015′ N, 85° 30.505′ W</t>
  </si>
  <si>
    <t>40.1995.1</t>
  </si>
  <si>
    <t>Jonathan Jennings, 1784-1834</t>
  </si>
  <si>
    <t>South corner of Courthouse Square, SR 7 &amp; SR 3, Vernon. (Jennings County, Indiana)</t>
  </si>
  <si>
    <t>38° 59.08′ N, 85° 36.501′ W</t>
  </si>
  <si>
    <t>40.1997.1</t>
  </si>
  <si>
    <t>SW corner of Courthouse Square, Vernon. (Replaced 40.1963.1) (Jennings County, Indiana)</t>
  </si>
  <si>
    <t>38°59'05.0"N 85°36'32.3"W</t>
  </si>
  <si>
    <t>40.1997.2</t>
  </si>
  <si>
    <t>Kellar Grist Mill</t>
  </si>
  <si>
    <t xml:space="preserve"> N. Base Road, 0.5 mile south of Brewersville, 0.5 mile north of the Sand Creek bridge, north of North Vernon. (Jennings County, Indiana)</t>
  </si>
  <si>
    <t>39° 4.669′ N, 85° 36.668′ W</t>
  </si>
  <si>
    <t>40.1999.1</t>
  </si>
  <si>
    <t>Muscatatuck Park</t>
  </si>
  <si>
    <t>West entrance of Muscatatuck Park at S. Gum St. and Muscatatuck Park Rd., North Vernon, IN 47265 (Jennings County, Indiana)</t>
  </si>
  <si>
    <t>38°59'16.9"N 85°37'38.0"W</t>
  </si>
  <si>
    <t>40.2001.1</t>
  </si>
  <si>
    <t>Located near Shelter 6 within Muscatatuck Park, North Vernon, just south of the four-way stop in the middle of the park.  (Jennings County, Indiana)</t>
  </si>
  <si>
    <t>38°59'17.2"N 85°37'22.8"W</t>
  </si>
  <si>
    <t>40.2003.1</t>
  </si>
  <si>
    <t>Vernon Historic District</t>
  </si>
  <si>
    <t>SW corner of courthouse lawn, Vernon. (Jennings County, Indiana)</t>
  </si>
  <si>
    <t>38°59.084′ N, 85° 36.551′ W</t>
  </si>
  <si>
    <t>40.2004.1</t>
  </si>
  <si>
    <t>40.2020.1</t>
  </si>
  <si>
    <t>CR 325 N &amp; SR 7 at park entrance, North Vernon.  (Jennings County, Indiana)</t>
  </si>
  <si>
    <t>38°59'24.9"N 85°37'00.9"W</t>
  </si>
  <si>
    <t>41.1957.1</t>
  </si>
  <si>
    <t>Johnson</t>
  </si>
  <si>
    <t>SR 37 and 144 (Johnson County, Indiana)</t>
  </si>
  <si>
    <t>39°33'54.8"N 86°14'48.7"W</t>
  </si>
  <si>
    <t>41.1966.1</t>
  </si>
  <si>
    <t>The Underground Railroad Station</t>
  </si>
  <si>
    <t>750 E. Jefferson St., west of Edwards St., Franklin (Johnson County, Indiana) 46131</t>
  </si>
  <si>
    <t>39°28'52.0"N 86°02'45.0"W</t>
  </si>
  <si>
    <t>41.1992.1</t>
  </si>
  <si>
    <t>Birthplace of Paul Vories McNutt</t>
  </si>
  <si>
    <t>200 N. Walnut Street, north of W. King Street, Franklin. (Johnson County, Indiana)</t>
  </si>
  <si>
    <t>39° 28.957′ N, 86° 3.568′ W</t>
  </si>
  <si>
    <t>41.2000.1</t>
  </si>
  <si>
    <t>Birthplace of Roger D. Branigin</t>
  </si>
  <si>
    <t>250 N. Yandes Street, north of E. King Street on west side of street, Franklin. (Johnson County, Indiana)</t>
  </si>
  <si>
    <t>39° 28.993′ N, 86° 2.998′ W</t>
  </si>
  <si>
    <t>41.2010.1</t>
  </si>
  <si>
    <t>William Merritt Chase</t>
  </si>
  <si>
    <t>7784 S. Georgetown Rd., Nineveh, IN 46164 (Johnson County, Indiana)</t>
  </si>
  <si>
    <t>39° 21.729′ N, 86° 5.046′ W</t>
  </si>
  <si>
    <t>41.2020.1</t>
  </si>
  <si>
    <t>Franklin Wonder Five</t>
  </si>
  <si>
    <t>642-674 Grizzly Dr., on the east side of the Franklin College Fitness Center, Franklin 46131 (Johnson Co., Indiana)</t>
  </si>
  <si>
    <t>39°28'41.1"N 86°02'46.7"W</t>
  </si>
  <si>
    <t>42.1966.1</t>
  </si>
  <si>
    <t>Shakertown</t>
  </si>
  <si>
    <t>Knox</t>
  </si>
  <si>
    <t>38°52'53.7"N 87°27'13.3"W</t>
  </si>
  <si>
    <t>42.1966.2</t>
  </si>
  <si>
    <t>Fort Knox, First Site</t>
  </si>
  <si>
    <t>Buntin &amp; 1st Streets, 2 blocks south of Old French House, Vincennes. (Knox County, Indiana)</t>
  </si>
  <si>
    <t>38° 40.93′ N, 87° 31.82′ W</t>
  </si>
  <si>
    <t>42.1995.1</t>
  </si>
  <si>
    <t>Old French House</t>
  </si>
  <si>
    <t xml:space="preserve"> 509 N. 1st Street, north of Seminary Street intersection, Vincennes. (Knox County, Indiana)</t>
  </si>
  <si>
    <t>38°40'60.0"N 87°31'40.0"W</t>
  </si>
  <si>
    <t>42.1995.2</t>
  </si>
  <si>
    <t>Samuel Thornton Scott (1777-1827)</t>
  </si>
  <si>
    <t>Harrison Street, south of 2nd Street, Indiana Territory State Historic Site, east of Vincennes University, Vincennes. (Knox County, Indiana)</t>
  </si>
  <si>
    <t>38°41'08.9"N 87°31'30.2"W</t>
  </si>
  <si>
    <t>42.2001.1</t>
  </si>
  <si>
    <t>Vincennes' Carnegie Library</t>
  </si>
  <si>
    <t xml:space="preserve"> NW corner of 7th &amp; Seminary Streets, Vincennes. (Knox County, Indiana)</t>
  </si>
  <si>
    <t>38°40'43.5"N 87°31'27.5"W</t>
  </si>
  <si>
    <t>42.2006.1</t>
  </si>
  <si>
    <t>William Henry Harrison &amp; Lewis and Clark Expedition</t>
  </si>
  <si>
    <t>Indiana Territory State Historic site, 1 W. Harrison St., near First and Harrison Streets, Vincennes. (Knox County, Indiana)</t>
  </si>
  <si>
    <t>38°41'08.8"N 87°31'30.2"W</t>
  </si>
  <si>
    <t>42.2009.1</t>
  </si>
  <si>
    <t>Mary Clark</t>
  </si>
  <si>
    <t>Knox County Courthouse, 111 North 7th Street, Vincennes (Knox County)</t>
  </si>
  <si>
    <t>38° 40.578′ N, 87° 31.603′ W</t>
  </si>
  <si>
    <t>42.2011.1</t>
  </si>
  <si>
    <t>Tecumseh and Harrison</t>
  </si>
  <si>
    <t>3 W. Scott St., Vincennes, IN 47591 (Knox County, Indiana)</t>
  </si>
  <si>
    <t>38°41'07.4"N 87°31'34.3"W</t>
  </si>
  <si>
    <t>42.2017.1</t>
  </si>
  <si>
    <t>"One of America's Clowns" / Red Skelton</t>
  </si>
  <si>
    <t>111 West Lyndale Ave., Vincennes (Knox County, Indiana)</t>
  </si>
  <si>
    <t>38°41'29.1"N 87°31'00.2"W</t>
  </si>
  <si>
    <t>42.2021.1</t>
  </si>
  <si>
    <t>Historic Pantheon Theatre</t>
  </si>
  <si>
    <t>428 Main St., Vincennes, Indiana 47951 (Knox County, Indiana)</t>
  </si>
  <si>
    <t>38°40'40.5"N 87°31'48.0"W</t>
  </si>
  <si>
    <t>43.1962.1</t>
  </si>
  <si>
    <t>Papakeechie's Reserve</t>
  </si>
  <si>
    <t>Kosciusko</t>
  </si>
  <si>
    <t xml:space="preserve"> 7277 E. Eli Lilly Road, north shore Lake Wawasee, Syracuse. (Kosciusko County, Indiana)</t>
  </si>
  <si>
    <t>41° 25.033′ N, 85° 42.333′ W</t>
  </si>
  <si>
    <t>43.1962.2</t>
  </si>
  <si>
    <t>Indian Hill</t>
  </si>
  <si>
    <t>877 N. Shore Drive, Syracuse Lake, Syracuse. (Kosciusko County, Indiana)</t>
  </si>
  <si>
    <t>41° 25.917′ N, 85° 44.4′ W</t>
  </si>
  <si>
    <t>43.1962.3</t>
  </si>
  <si>
    <t>Cedar Point</t>
  </si>
  <si>
    <t>Near 11261 Cedar Point Low Rd., Syracuse, Indiana 46567 (Kosciusko County, Indiana)</t>
  </si>
  <si>
    <t>41°23'56.0"N 85°40'29.5"W</t>
  </si>
  <si>
    <t>43.1966.1</t>
  </si>
  <si>
    <t>Indiana's Glacier Lakes</t>
  </si>
  <si>
    <t>Kosciusko County Courthouse, NE lawn, Warsaw. (Kosciusko County, Indiana)</t>
  </si>
  <si>
    <t>41° 14.34′ N, 85° 51.358′ W</t>
  </si>
  <si>
    <t>43.1968.1</t>
  </si>
  <si>
    <t>Continental Divide</t>
  </si>
  <si>
    <t xml:space="preserve"> East side of SR 13 along frontage of the Northern Indiana Weather Forecast Office facility, 2 miles north of North Webster, south of Syracuse. (Kosciusko County, Indiana)</t>
  </si>
  <si>
    <t>41° 21.517′ N, 85° 42.067′ W</t>
  </si>
  <si>
    <t>43.1976.1</t>
  </si>
  <si>
    <t>Site of Cowen Grove Seminary, 1851-1876</t>
  </si>
  <si>
    <t>311 S. Detroit Street, Warsaw. (Kosciusko County, Indiana)</t>
  </si>
  <si>
    <t>41°14'07.8"N 85°51'09.8"W</t>
  </si>
  <si>
    <t>43.1995.1</t>
  </si>
  <si>
    <t>Lawrence D. Bell</t>
  </si>
  <si>
    <t>Just west of the intersection of W. Main St./SR 25 and Oak St., Mentone, near 500 W. Main St. (Kosciusko County, Indiana)</t>
  </si>
  <si>
    <t>41°10'23.5"N 86°02'32.4"W</t>
  </si>
  <si>
    <t>43.1999.1</t>
  </si>
  <si>
    <t>Chinworth Bridge</t>
  </si>
  <si>
    <t>Tippecanoe River Rest Park, Old US 30/Lincoln Highway at CR 350 W, Warsaw (Kosciusko County, Indiana)</t>
  </si>
  <si>
    <t>43.2003.1</t>
  </si>
  <si>
    <t>Kosciusko County Jail</t>
  </si>
  <si>
    <t>121 N. Indiana, Warsaw. (Kosciusko County, Indiana)</t>
  </si>
  <si>
    <t>41°14'19.6"N 85°51'19.9"W</t>
  </si>
  <si>
    <t>43.2007.1</t>
  </si>
  <si>
    <t xml:space="preserve"> Tippecanoe River Rest Park, Old US 30/Lincoln Highway at CR 350 W, Warsaw. (Kosciusko County, Indiana)</t>
  </si>
  <si>
    <t>41°14'51.0"N 85°54'39.0"W</t>
  </si>
  <si>
    <t>44.1966.1</t>
  </si>
  <si>
    <t>The LaGrange Phalanx</t>
  </si>
  <si>
    <t>LaGrange</t>
  </si>
  <si>
    <t>US 20, 0.7 mile east of junction of US 20 &amp; SR 3, west of Brushy Prairie. (LaGrange County, Indiana)</t>
  </si>
  <si>
    <t>41° 38.517′ N, 85° 15.9′ W</t>
  </si>
  <si>
    <t>45.1949.1</t>
  </si>
  <si>
    <t>First Physician</t>
  </si>
  <si>
    <t>Lake</t>
  </si>
  <si>
    <t xml:space="preserve"> 2985 W. 73rd Place, Merrillville. (Lake County, Indiana)</t>
  </si>
  <si>
    <t>41° 29.106′ N, 87° 22.371′ W</t>
  </si>
  <si>
    <t>45.1966.1</t>
  </si>
  <si>
    <t>Great Sauk (Sac) Trail (east-west through this point)</t>
  </si>
  <si>
    <t>41° 29.154′ N, 87° 20.768′ W</t>
  </si>
  <si>
    <t>45.1976.1</t>
  </si>
  <si>
    <t>St. John's Lutheran Church Tolleston</t>
  </si>
  <si>
    <t>2235 W. 10th Avenue at Taft Avenue, SE corner, Gary. (Lake County, Indiana)</t>
  </si>
  <si>
    <t>41° 35.571′ N, 87° 21.954′ W</t>
  </si>
  <si>
    <t>45.1992.1</t>
  </si>
  <si>
    <t>Dutch in the Calumet Region</t>
  </si>
  <si>
    <t>8941 Kleinman Road, Highland. (Lake County, Indiana)</t>
  </si>
  <si>
    <t>41° 33.03′ N, 87° 26.228′ W</t>
  </si>
  <si>
    <t>45.1995.1</t>
  </si>
  <si>
    <t>St. John Township School, District #2</t>
  </si>
  <si>
    <t>1515 Joliet Street/Lincoln Highway/US 30, east of St. John Road at the St. John Township Community Center, Schererville. (Lake County, Indiana)</t>
  </si>
  <si>
    <t>41° 29.46′ N, 87° 29.289′ W</t>
  </si>
  <si>
    <t>45.1996.1</t>
  </si>
  <si>
    <t>The Lincoln Highway / The "Ideal Section"</t>
  </si>
  <si>
    <t>US 30/Joliet Street and Janice Drive, near 1212 US 30, Schererville. (Lake County, Indiana)</t>
  </si>
  <si>
    <t>41°29'27.6"N 87°28'52.4"W</t>
  </si>
  <si>
    <t>45.1996.2</t>
  </si>
  <si>
    <t>US 30/Joliet Street and Calumet Avenue, about 30 yards west of the intersection on the southwest corner on the south side of Joliet Street/US 30, Dyer. (Lake County, Indiana)</t>
  </si>
  <si>
    <t>41°29'34.4"N 87°30'34.5"W</t>
  </si>
  <si>
    <t>45.2014.1</t>
  </si>
  <si>
    <t>Froebel School</t>
  </si>
  <si>
    <t>15th Avenue and Madison St., Gary, Indiana 46407 (Lake County, Indiana)</t>
  </si>
  <si>
    <t>41° 35.27′ N, 87° 20.572′ W</t>
  </si>
  <si>
    <t>45.2014.2</t>
  </si>
  <si>
    <t>Stewart Settlement House</t>
  </si>
  <si>
    <t>1501 E. Massachusetts St., Gary, IN 46407 (Lake County, Indiana)</t>
  </si>
  <si>
    <t>41° 35.271′ N, 87° 20.13′ W</t>
  </si>
  <si>
    <t>45.2019.1</t>
  </si>
  <si>
    <t>Rep. Katie Hall / Origin of Dr. MLK Day Law</t>
  </si>
  <si>
    <t>1927 Madison St., Gary, IN 46407 (Lake County, Indiana)</t>
  </si>
  <si>
    <t>41°35'00.4"N 87°20'28.9"W</t>
  </si>
  <si>
    <t>45.2019.2</t>
  </si>
  <si>
    <t>City Church</t>
  </si>
  <si>
    <t>577 Washington St., Gary, IN 46402 (Lake County, Indiana)</t>
  </si>
  <si>
    <t>41°36'01.0"N 87°20'18.0"W</t>
  </si>
  <si>
    <t>45.2019.3</t>
  </si>
  <si>
    <t>Mt. Zion M.B. Church</t>
  </si>
  <si>
    <t>1047 Kenwood St., Hammond, IN 46320 (Lake County)</t>
  </si>
  <si>
    <t>41°35'58.4"N 87°30'09.9"W</t>
  </si>
  <si>
    <t>45.2020.1</t>
  </si>
  <si>
    <t>Gary Roosevelt High School</t>
  </si>
  <si>
    <t>730 W. 25th Ave., Gary, IN 46407 (Lake County, Indiana)</t>
  </si>
  <si>
    <t>41°34'26.7"N 87°20'39.3"W</t>
  </si>
  <si>
    <t>45.2021.1</t>
  </si>
  <si>
    <t>Indiana University Northwest</t>
  </si>
  <si>
    <t>Indiana University Northwest, Anderson Library Conference Center, 3400 Broadway, Gary, IN 46408 (Lake County, Indiana)</t>
  </si>
  <si>
    <t>41°33'24.6"N 87°20'15.1"W</t>
  </si>
  <si>
    <t>45.2022.1</t>
  </si>
  <si>
    <t>Hagenbeck-Wallace Circus / 1918 Circus Train Wreck</t>
  </si>
  <si>
    <t>Ivanhoe South Nature Preserve, Colfax St., just off US 12/20 near Cline Avenue, Gary, IN 46406 (Lake County, Indiana)</t>
  </si>
  <si>
    <t>41°35'51.8"N 87°24'48.0"W</t>
  </si>
  <si>
    <t>46.1962.1</t>
  </si>
  <si>
    <t>Civil War Camps</t>
  </si>
  <si>
    <t>LaPorte</t>
  </si>
  <si>
    <t>SR 2 W &amp; Colfax Avenue, La Porte. (La Porte County, Indiana)</t>
  </si>
  <si>
    <t>41°36'01.0"N 86°44'18.9"W</t>
  </si>
  <si>
    <t>46.1966.1</t>
  </si>
  <si>
    <t>Old Lighthouse</t>
  </si>
  <si>
    <t>Old Lighthouse Museum in Washington Park, Michigan City, IN 46260 (LaPorte County)</t>
  </si>
  <si>
    <t>41°43'22.1"N 86°54'21.7"W</t>
  </si>
  <si>
    <t>46.1995.1</t>
  </si>
  <si>
    <t>Chicago-New York Electric Air Line Railroad</t>
  </si>
  <si>
    <t>CR 250 &amp; SR 39, south La Porte. (La Porte County, Indiana)</t>
  </si>
  <si>
    <t>41° 34.013′ N, 86° 44.362′ W</t>
  </si>
  <si>
    <t>46.1996.1</t>
  </si>
  <si>
    <t>Camp Anderson</t>
  </si>
  <si>
    <t>2404 E. Michigan Boulevard at Carroll Street, Michigan City. (La Porte County, Indiana)</t>
  </si>
  <si>
    <t>41°42'32.2"N 86°52'11.8"W</t>
  </si>
  <si>
    <t>46.1999.1</t>
  </si>
  <si>
    <t>Indiana Territory Boundary Line</t>
  </si>
  <si>
    <t>213 Pine Lake Avenue, La Porte. (La Porte County, Indiana)</t>
  </si>
  <si>
    <t>41°37'00.8"N 86°43'58.0"W</t>
  </si>
  <si>
    <t>46.2001.1</t>
  </si>
  <si>
    <t>La Porte County Courthouse</t>
  </si>
  <si>
    <t>813 Lincolnway &amp; Michigan Avenue, SE corner of La Porte County Courthouse lawn, LaPorte. (LaPorte County, Indiana)</t>
  </si>
  <si>
    <t>41° 36.671′ N, 86° 43.304′ W</t>
  </si>
  <si>
    <t>46.2002.1</t>
  </si>
  <si>
    <t>La Porte's Carnegie Library</t>
  </si>
  <si>
    <t>La Porte County Public Library, SW corner of 904 Indiana Avenue/US 35 &amp; Maple Avenue, LaPorte. (LaPorte County, Indiana)</t>
  </si>
  <si>
    <t>41° 36.527′ N, 86° 43.253′ W</t>
  </si>
  <si>
    <t>46.2003.1</t>
  </si>
  <si>
    <t>The Rumely Companies</t>
  </si>
  <si>
    <t>NW corner of Madison Street &amp; Lincolnway, La Porte. (La Porte County, Indiana)</t>
  </si>
  <si>
    <t>41°36'36.6"N 86°43'25.4"W</t>
  </si>
  <si>
    <t xml:space="preserve">46.2010.1 </t>
  </si>
  <si>
    <t>Lincoln Funeral Train Michigan City</t>
  </si>
  <si>
    <t>100 E. Michigan Blvd. (U.S. 12), Michigan City, IN 46360 (Laporte County, Indiana)</t>
  </si>
  <si>
    <t>41°43'12.2"N 86°54'08.6"W</t>
  </si>
  <si>
    <t>46.2018.1</t>
  </si>
  <si>
    <t>La Porte University / Indiana Medical College</t>
  </si>
  <si>
    <t>Clay St. and Harrison St., La Porte, IN 46350 (La Porte County, Indiana)</t>
  </si>
  <si>
    <t>41°36'36.1"N 86°43'02.4"W</t>
  </si>
  <si>
    <t>47.1966.1</t>
  </si>
  <si>
    <t>Indiana (Oolitic) Limestone Quarries</t>
  </si>
  <si>
    <t>Lawrence</t>
  </si>
  <si>
    <t>Oolitic Town Hall, Main Street between Lafayette &amp; Hoosier Avenues, Oolitic. (Lawrence County, Indiana)</t>
  </si>
  <si>
    <t>38°54'03.2"N 86°31'34.7"W</t>
  </si>
  <si>
    <t>47.1967.1</t>
  </si>
  <si>
    <t>Astronaut Virgil I. Grissom April 3, 1926 - January 27, 1967</t>
  </si>
  <si>
    <t>Virgil I. Grissom Memorial Airport, Bedford.  (Lawrence County, Indiana)</t>
  </si>
  <si>
    <t>38°50'18.1"N 86°26'11.6"W</t>
  </si>
  <si>
    <t>47.1998.1</t>
  </si>
  <si>
    <t>Bedford Courthouse Square Historic District</t>
  </si>
  <si>
    <t>On I St. between 15th &amp; 16th Streets, east side of Lawrence County Courthouse square, near 1526 I Street, Bedford. (Lawrence County, Indiana)</t>
  </si>
  <si>
    <t>38°51'40.6"N 86°28'58.9"W</t>
  </si>
  <si>
    <t>47.2005.1</t>
  </si>
  <si>
    <t>Dunn Memorial Hospital</t>
  </si>
  <si>
    <t>1600 23rd St., Bedford. (Lawrence County, Indiana)</t>
  </si>
  <si>
    <t>38° 51.212′ N, 86° 29.651′ W</t>
  </si>
  <si>
    <t>48.1966.1</t>
  </si>
  <si>
    <t>Massacre of Indians</t>
  </si>
  <si>
    <t>Madison</t>
  </si>
  <si>
    <t>SR 38, 0.5 mile east of Markleville. (Madison County, Indiana)</t>
  </si>
  <si>
    <t>39°58'31.2"N 85°36'11.8"W</t>
  </si>
  <si>
    <t>48.1967.1</t>
  </si>
  <si>
    <t>Indiana's First Interurban</t>
  </si>
  <si>
    <t>SE corner, Harrison &amp; Church Streets, Alexandria. (Madison County, Indiana)</t>
  </si>
  <si>
    <t>40° 15.81′ N, 85° 40.46′ W</t>
  </si>
  <si>
    <t>48.2001.1</t>
  </si>
  <si>
    <t>Wendell Willkie</t>
  </si>
  <si>
    <t>19th &amp; N. J Streets, Callaway Park, picnic pavilion near Big Duck Creek, Elwood. (Madison County, Indiana)</t>
  </si>
  <si>
    <t>40° 17.107′ N, 85° 50.084′ W</t>
  </si>
  <si>
    <t>48.2013.1</t>
  </si>
  <si>
    <t>Abolitionists Mobbed</t>
  </si>
  <si>
    <t>Falls Park, Pendleton, IN 46064 (Madison County, Indiana)</t>
  </si>
  <si>
    <t>40° 0.381′ N, 85° 44.704′ W</t>
  </si>
  <si>
    <t>48.2017.1</t>
  </si>
  <si>
    <t>Indians Murdered 1824</t>
  </si>
  <si>
    <t>40° 0.386′ N, 85° 44.698′ W</t>
  </si>
  <si>
    <t>48.2019.1</t>
  </si>
  <si>
    <t>Walter Dorwin Teague</t>
  </si>
  <si>
    <t>424 E. State St., Pendleton, Indiana 46064, in front of the Carnegie Learning Center (Madison County, Indiana)</t>
  </si>
  <si>
    <t>40°00'07.5"N 85°44'24.5"W</t>
  </si>
  <si>
    <t>48.2022.1</t>
  </si>
  <si>
    <t>William (Bill) Walker</t>
  </si>
  <si>
    <t>221 Falls Park Dr., IN 46064 (Madison County, Indiana)</t>
  </si>
  <si>
    <t>40°00'21.7"N 85°44'35.6"W</t>
  </si>
  <si>
    <t>49.1946.1</t>
  </si>
  <si>
    <t>State Capitol</t>
  </si>
  <si>
    <t>Marion</t>
  </si>
  <si>
    <t>Capitol Avenue &amp; W. Market Street at the east entrance to the State House, Indianapolis. (Marion County, Indiana)</t>
  </si>
  <si>
    <t>39°46'06.5"N 86°09'43.1"W</t>
  </si>
  <si>
    <t>49.1958.1</t>
  </si>
  <si>
    <t>Joseph Warren June 11, 1741 - June 17, 1775</t>
  </si>
  <si>
    <t>10th St. and Post Rd., on the grounds of the original Warren Central High School, Indianapolis 46229 (Marion County, Indiana)</t>
  </si>
  <si>
    <t>39°46'53.9"N 86°00'32.8"W</t>
  </si>
  <si>
    <t>49.1960.1</t>
  </si>
  <si>
    <t>Anthony Wayne 1745-1796</t>
  </si>
  <si>
    <t>George Washington High School front yard, 2215 West Washington Street, Indianapolis. (Marion County, Indiana)</t>
  </si>
  <si>
    <t>39°45'57.0"N 86°11'59.2"W</t>
  </si>
  <si>
    <t>49.1960.2</t>
  </si>
  <si>
    <t>Sarah T. Bolton 1814-1893</t>
  </si>
  <si>
    <t>Sarah Bolton Park, 1300 Churchman Ave., Beech Grove (along Mann Dr. across from the baseball diamond) (Marion County, Indiana)</t>
  </si>
  <si>
    <t>39° 43.128′ N, 86° 6.093′ W</t>
  </si>
  <si>
    <t>49.1961.1</t>
  </si>
  <si>
    <t>Thomas A. Hendricks</t>
  </si>
  <si>
    <t>49.1961.2</t>
  </si>
  <si>
    <t>Lincoln to the Citizens of Indiana</t>
  </si>
  <si>
    <t>402 W. Washington Street at Missouri Street, Indianapolis. (Marion County, Indiana)</t>
  </si>
  <si>
    <t>39° 46.041′ N, 86° 9.917′ W</t>
  </si>
  <si>
    <t>49.1961.3</t>
  </si>
  <si>
    <t>Toll House / Michigan Road</t>
  </si>
  <si>
    <t>4702 N. Michigan Road/US 421, Indianapolis. (Marion County, Indiana)</t>
  </si>
  <si>
    <t>39°50'29.3"N 86°11'20.5"W</t>
  </si>
  <si>
    <t>49.1962.1</t>
  </si>
  <si>
    <t>Camp Morton 1861-65</t>
  </si>
  <si>
    <t>1900 block N. Alabama Street, Herron-Morton Place Historic Park, Indianapolis. (Marion County, Indiana)</t>
  </si>
  <si>
    <t>39°47'35.5"N 86°09'08.0"W</t>
  </si>
  <si>
    <t>49.1963.1</t>
  </si>
  <si>
    <t>Brig. General Benjamin Harrison 1833-1901</t>
  </si>
  <si>
    <t>Benjamin Harrison Presidential Site, 1230 N. Delaware Street, Indianapolis. (Marion County, Indiana)</t>
  </si>
  <si>
    <t>39° 47.043′ N, 86° 9.248′ W</t>
  </si>
  <si>
    <t>49.1964.1</t>
  </si>
  <si>
    <t>Civil War Arsenal 1861-1864</t>
  </si>
  <si>
    <t>39° 46.124′ N, 86° 9.714′ W</t>
  </si>
  <si>
    <t>49.1966.1</t>
  </si>
  <si>
    <t>Home of Charles Warren Fairbanks May 11, 1852 - June 4, 1918</t>
  </si>
  <si>
    <t>30th &amp; Meridian Streets, front lawn of gated establishment, Indianapolis. (Marion County, Indiana)</t>
  </si>
  <si>
    <t>39°48'35.2"N 86°09'24.7"W</t>
  </si>
  <si>
    <t>49.1966.2</t>
  </si>
  <si>
    <t>Illinois Street &amp; Westfield Boulevard, Indianapolis. (Marion County, Indiana)</t>
  </si>
  <si>
    <t>39°51'19.3"N 86°09'35.1"W</t>
  </si>
  <si>
    <t>49.1968.1</t>
  </si>
  <si>
    <t>Milestones in Nursing</t>
  </si>
  <si>
    <t>1001 W. 10th Street, Nursing Museum entrance, Wishard Hospital, Indianapolis. (Marion County, Indiana)</t>
  </si>
  <si>
    <t>39° 46.858′ N, 86° 10.584′ W</t>
  </si>
  <si>
    <t>49.1975.1</t>
  </si>
  <si>
    <t>Mary Bryan, Pioneer Woman</t>
  </si>
  <si>
    <t>Pine Street &amp; Southport Road at the cemetery, Southport. (Marion County, Indiana)</t>
  </si>
  <si>
    <t>39°39'56.3"N 86°06'58.8"W</t>
  </si>
  <si>
    <t>49.1975.2</t>
  </si>
  <si>
    <t>Indianapolis Motor Speedway</t>
  </si>
  <si>
    <t>4790 W. 16th Street at Indianapolis Motor Speedway Hall of Fame Museum, Indianapolis. (Marion County, Indiana)</t>
  </si>
  <si>
    <t>39°47'23.4"N 86°14'01.2"W</t>
  </si>
  <si>
    <t>49.1976.1</t>
  </si>
  <si>
    <t>Former U.S. Arsenal</t>
  </si>
  <si>
    <t>West edge of Arsenal Technical High School Campus, near Michigan St. and Arsenal Ave., just north of the Guardhouse, Indianapolis. (Marion County, Indiana)</t>
  </si>
  <si>
    <t>39° 46.497′ N, 86° 7.985′ W</t>
  </si>
  <si>
    <t>49.1976.2</t>
  </si>
  <si>
    <t>Crown Hill</t>
  </si>
  <si>
    <t>738 W. 38th Street, Crown Hill Cemetery (road between chapel-crypt &amp; 38th Street overpass), Indianapolis. (Marion County, Indiana)</t>
  </si>
  <si>
    <t>39° 49.541′ N, 86° 10.378′ W</t>
  </si>
  <si>
    <t>49.1976.3</t>
  </si>
  <si>
    <t>Woodruff Place</t>
  </si>
  <si>
    <t>Woodruff Cross Drive &amp; Woodruff Middle Drive on median, south of fountain, Indianapolis. (Marion County, Indiana)</t>
  </si>
  <si>
    <t>39°46'39.2"N 86°07'42.9"W</t>
  </si>
  <si>
    <t>49.1979.1</t>
  </si>
  <si>
    <t>The Indianapolis Times</t>
  </si>
  <si>
    <t>39° 45.972′ N, 86° 9.758′ W</t>
  </si>
  <si>
    <t>49.1979.2</t>
  </si>
  <si>
    <t>Ben Davis Railroad Station*</t>
  </si>
  <si>
    <t>North of Minnesota St., East of High School Rd., South of Conrail track, Indianapolis (Marion County, Indiana)</t>
  </si>
  <si>
    <t>39°44'32.3"N 86°16'21.5"W</t>
  </si>
  <si>
    <t>49.1983.1</t>
  </si>
  <si>
    <t>First Presbyterian Church of Southport</t>
  </si>
  <si>
    <t xml:space="preserve"> 6200 McFarland &amp; Banta Roads, Southport. (Marion County, Indiana)</t>
  </si>
  <si>
    <t>39° 40.385′ N, 86° 6.667′ W</t>
  </si>
  <si>
    <t>49.1984.1</t>
  </si>
  <si>
    <t>William Forsyth 1854-1935</t>
  </si>
  <si>
    <t>39°46'14.5"N 86°05'00.3"W</t>
  </si>
  <si>
    <t>49.1990.1</t>
  </si>
  <si>
    <t>Macedonian Tribune</t>
  </si>
  <si>
    <t>SE corner, West &amp; Washington Streets, Indianapolis. (Marion County, Indiana)</t>
  </si>
  <si>
    <t>39° 46.032′ N, 86° 10.012′ W</t>
  </si>
  <si>
    <t>49.1991.1</t>
  </si>
  <si>
    <t>North Meridian Street Historic District</t>
  </si>
  <si>
    <t>Westfield Boulevard &amp; N. Meridian Street, Indianapolis. (Marion County, Indiana)</t>
  </si>
  <si>
    <t>39°51'27.9"N 86°09'26.4"W</t>
  </si>
  <si>
    <t>49.1991.2</t>
  </si>
  <si>
    <t>40th &amp; N. Meridian Streets, Indianapolis. (Marion County, Indiana)</t>
  </si>
  <si>
    <t>39° 49.746′ N, 86° 9.408′ W</t>
  </si>
  <si>
    <t>49.1992.1</t>
  </si>
  <si>
    <t>Crispus Attucks High School</t>
  </si>
  <si>
    <t>1140 Dr. Martin Luther King, Jr. Street, Indianapolis. (Marion County, Indiana)</t>
  </si>
  <si>
    <t>39°46'57.9"N 86°10'06.7"W</t>
  </si>
  <si>
    <t>49.1992.2</t>
  </si>
  <si>
    <t>Greek Orthodox Church</t>
  </si>
  <si>
    <t>West St. and Ohio St., Indianapolis (Marion County, Indiana) 46204</t>
  </si>
  <si>
    <t>39° 46.263′ N, 86° 10.001′ W</t>
  </si>
  <si>
    <t>49.1992.3</t>
  </si>
  <si>
    <t>North Western Christian University</t>
  </si>
  <si>
    <t>1325 N. College Avenue, east side of street north of I-65 overpass, Indianapolis. (Marion County, Indiana)</t>
  </si>
  <si>
    <t>39° 47.093′ N, 86° 8.675′ W</t>
  </si>
  <si>
    <t>49.1992.4</t>
  </si>
  <si>
    <t>Site of Golden Hill Totem Pole</t>
  </si>
  <si>
    <t>39° 49.107′ N, 86° 11.091′ W</t>
  </si>
  <si>
    <t>49.1992.5</t>
  </si>
  <si>
    <t>Site of the Central Canal</t>
  </si>
  <si>
    <t>At Central Canal, behind North State Office Building at 100 N. Senate Avenue, Indianapolis. (Marion County, Indiana)</t>
  </si>
  <si>
    <t>39° 46.158′ N, 86° 9.952′ W</t>
  </si>
  <si>
    <t>49.1993.1</t>
  </si>
  <si>
    <t>Ransom Place Historic District</t>
  </si>
  <si>
    <t>706 W. St. Clair St. (Ransom Place Pocket Park), Indianapolis, IN 46202. (Marion County, Indiana)</t>
  </si>
  <si>
    <t>39° 46.704′ N, 86° 10.211′ W</t>
  </si>
  <si>
    <t>49.1993.2</t>
  </si>
  <si>
    <t>Willard Park</t>
  </si>
  <si>
    <t>Willard Park, 1901 E. Washington Street, Indianapolis. (Marion County, Indiana)</t>
  </si>
  <si>
    <t>39°46'00.5"N 86°07'38.9"W</t>
  </si>
  <si>
    <t>49.1994.1</t>
  </si>
  <si>
    <t>Indiana School for the Blind</t>
  </si>
  <si>
    <t>7725 N. College Avenue, north side of entrance, Indianapolis. (Marion County, Indiana)</t>
  </si>
  <si>
    <t>39° 53.725′ N, 86° 8.737′ W</t>
  </si>
  <si>
    <t>49.1994.2</t>
  </si>
  <si>
    <t>Indiana Avenue</t>
  </si>
  <si>
    <t xml:space="preserve"> SE corner on traffic island, West Street &amp; Indiana Avenue, Indianapolis. (Marion County, Indiana)</t>
  </si>
  <si>
    <t>39° 46.516′ N, 86° 9.988′ W</t>
  </si>
  <si>
    <t>49.1995.1</t>
  </si>
  <si>
    <t>Bulgarian Orthodox Church</t>
  </si>
  <si>
    <t>IUPUI Campus, 226 N. Blackford Street, Indianapolis. (Marion County, Indiana)</t>
  </si>
  <si>
    <t>39°46'16.5"N 86°10'12.8"W</t>
  </si>
  <si>
    <t>49.1995.2</t>
  </si>
  <si>
    <t>Joseph W. Summers Memorial Bridge</t>
  </si>
  <si>
    <t>East side of Meridian Street on SE corner of Fall Creek bridge, Indianapolis. (Marion County, Indiana)</t>
  </si>
  <si>
    <t>39°48'13.8"N 86°09'24.3"W</t>
  </si>
  <si>
    <t>49.1995.3</t>
  </si>
  <si>
    <t>West side of Meridian Street on NW corner of Fall Creek bridge, Indianapolis. (Marion County, Indiana)</t>
  </si>
  <si>
    <t>39° 48.181′ N, 86° 9.389′ W</t>
  </si>
  <si>
    <t>49.1995.4</t>
  </si>
  <si>
    <t>The Old Northside</t>
  </si>
  <si>
    <t>1456 Central Avenue, Indianapolis. (Marion County, Indiana)</t>
  </si>
  <si>
    <t>39°47'13.5"N 86°08'58.3"W</t>
  </si>
  <si>
    <t>49.1995.5</t>
  </si>
  <si>
    <t>12th &amp; Delaware Streets, Indianapolis. (Marion County, Indiana)</t>
  </si>
  <si>
    <t>39°47'02.8"N 86°09'14.1"W</t>
  </si>
  <si>
    <t>49.1996.1</t>
  </si>
  <si>
    <t>Fort Benjamin Harrison</t>
  </si>
  <si>
    <t>Otis Avenue between Hess and Lawton Roads, Indianapolis. (Marion County, Indiana)</t>
  </si>
  <si>
    <t>39°51'31.8"N 86°00'50.2"W</t>
  </si>
  <si>
    <t>49.1996.2</t>
  </si>
  <si>
    <t>Bates-Hendricks House</t>
  </si>
  <si>
    <t>1526 S. New Jersey Street along median, north of Lincoln Street, Indianapolis. (Marion County, Indiana)</t>
  </si>
  <si>
    <t>39°44'46.0"N 86°09'01.9"W</t>
  </si>
  <si>
    <t>49.1997.1</t>
  </si>
  <si>
    <t>Indiana Federation of Colored Women's Clubs</t>
  </si>
  <si>
    <t>2034 N. Capitol Avenue, Indianapolis. (Marion County, Indiana)</t>
  </si>
  <si>
    <t>39° 47.634′ N, 86° 9.717′ W</t>
  </si>
  <si>
    <t>49.1998.1</t>
  </si>
  <si>
    <t>Romanian Orthodox Church*</t>
  </si>
  <si>
    <t>White River State Park at the NE corner of the Central Canal and N. Blackford Street bridge, Indianapolis. (Marion County, Indiana)</t>
  </si>
  <si>
    <t>39°46'09.8"N 86°10'12.2"W</t>
  </si>
  <si>
    <t>49.1998.2</t>
  </si>
  <si>
    <t>Lockerbie Square</t>
  </si>
  <si>
    <t>Lockerbie &amp; N. East Streets, Indianapolis. (Marion County, Indiana)</t>
  </si>
  <si>
    <t>39°46'19.5"N 86°08'55.8"W</t>
  </si>
  <si>
    <t>49.1998.3</t>
  </si>
  <si>
    <t>German Greenhouses and Truck Gardens</t>
  </si>
  <si>
    <t xml:space="preserve">Bluff Road &amp; Hanna Avenue, Bluff Park, Indianapolis. (Marion County, Indiana) </t>
  </si>
  <si>
    <t>39° 42.435′ N, 86° 10.229′ W</t>
  </si>
  <si>
    <t>49.1999.1</t>
  </si>
  <si>
    <t>Indianapolis Fire Department / Bowen-Merrill Fire</t>
  </si>
  <si>
    <t>North side of street, 2 W. Washington Street, Indianapolis. (Marion County, Indiana)</t>
  </si>
  <si>
    <t>39° 46.032′ N, 86° 9.525′ W</t>
  </si>
  <si>
    <t>49.1999.2</t>
  </si>
  <si>
    <t>Athenaeum</t>
  </si>
  <si>
    <t>401 E. Michigan Street, Indianapolis (Marion County, Indiana)</t>
  </si>
  <si>
    <t>39°46'25.9"N 86°09'00.9"W</t>
  </si>
  <si>
    <t>49.1999.3</t>
  </si>
  <si>
    <t>Market Street Temple</t>
  </si>
  <si>
    <t>435 E. Market Street, Indianapolis. (Marion County, Indiana)</t>
  </si>
  <si>
    <t>39°46'05.7"N 86°08'59.2"W</t>
  </si>
  <si>
    <t>49.2000.1</t>
  </si>
  <si>
    <t>Holy Rosary - Danish Church Historic District</t>
  </si>
  <si>
    <t>SE corner of S. East Street &amp; S. Stevens Street, Indianapolis. (Marion County, Indiana)</t>
  </si>
  <si>
    <t>39° 45.473′ N, 86° 8.958′ W</t>
  </si>
  <si>
    <t>49.2003.1</t>
  </si>
  <si>
    <t>Widows and Orphans Friends' Society</t>
  </si>
  <si>
    <t>East side of Capitol Avenue, 1/2 block South of the 14th Street intersection, Indianapolis. (Marion County, Indiana)</t>
  </si>
  <si>
    <t>39°47'08.3"N 86°09'40.0"W</t>
  </si>
  <si>
    <t>49.2003.2</t>
  </si>
  <si>
    <t>West Street beside Indiana Historical Society located at 450 W. Ohio Street, Indianapolis. (Marion County, Indiana)</t>
  </si>
  <si>
    <t>49.2004.1</t>
  </si>
  <si>
    <t>Brookville Road</t>
  </si>
  <si>
    <t>10622 Brookville Road, Indianapolis. (Marion County, Indiana)</t>
  </si>
  <si>
    <t>39° 44.373′ N, 85° 58.687′ W</t>
  </si>
  <si>
    <t>49.2004.2</t>
  </si>
  <si>
    <t>John Muir in Indianapolis</t>
  </si>
  <si>
    <t>Former site of Osgood, Smith &amp; Co., Illinois &amp; Merrill Streets on grassy triangle, Indianapolis. (Marion County, Indiana)</t>
  </si>
  <si>
    <t>39°45'31.5"N 86°09'36.6"W</t>
  </si>
  <si>
    <t>49.2004.3</t>
  </si>
  <si>
    <t>Marion County Girl Scouts</t>
  </si>
  <si>
    <t>Irvington Presbyterian Church, 55 Johnson Avenue, Indianapolis.(Marion County, Indiana)</t>
  </si>
  <si>
    <t>39° 46.136′ N, 86° 4.294′ W</t>
  </si>
  <si>
    <t>49.2004.4</t>
  </si>
  <si>
    <t>Zerelda G. Wallace</t>
  </si>
  <si>
    <t>Central Christian Church, 701 North Delaware Street, Indianapolis. (Marion County, Indiana)</t>
  </si>
  <si>
    <t>39°46'38.5"N 86°09'11.5"W</t>
  </si>
  <si>
    <t>49.2004.5</t>
  </si>
  <si>
    <t>28th Regiment USCT</t>
  </si>
  <si>
    <t>Virginia Avenue &amp; McCarty Street, Indianapolis. (Marion County, Indiana)</t>
  </si>
  <si>
    <t>39°45'26.3"N 86°08'43.2"W</t>
  </si>
  <si>
    <t>49.2005.1</t>
  </si>
  <si>
    <t>Robert F. Kennedy on Death of Martin L. King</t>
  </si>
  <si>
    <t>King Park, 17th Street and Broadway, Indianapolis. (Marion County, Indiana)</t>
  </si>
  <si>
    <t>39° 47.422′ N, 86° 8.761′ W</t>
  </si>
  <si>
    <t>49.2006.1</t>
  </si>
  <si>
    <t>Calvin Fletcher</t>
  </si>
  <si>
    <t xml:space="preserve"> Virginia Avenue and East Street, Indianapolis. (Marion County, Indiana)</t>
  </si>
  <si>
    <t>39°45'39.0"N 86°08'56.5"W</t>
  </si>
  <si>
    <t>49.2006.2</t>
  </si>
  <si>
    <t>John Freeman</t>
  </si>
  <si>
    <t>On the west side of Pennsylvania Street between 10th and 11th streets, in greenspace next to the Landmark Center, located at 1099 N. Meridian Street, Indianapolis. (Marion County, Indiana)</t>
  </si>
  <si>
    <t>39°46'54.0"N 86°09'21.5"W</t>
  </si>
  <si>
    <t>49.2007.1</t>
  </si>
  <si>
    <t>1907 Indiana Eugenics Law</t>
  </si>
  <si>
    <t>East lawn of the Indiana State Library, 140 North Senate Avenue, Indianapolis. (Marion County, Indiana)</t>
  </si>
  <si>
    <t>39°46'09.9"N 86°09'49.0"W</t>
  </si>
  <si>
    <t>49.2007.2</t>
  </si>
  <si>
    <t>Ovid Butler, Sr.</t>
  </si>
  <si>
    <t>1306 North Park Ave., Indianapolis. (Marion County, Indiana)</t>
  </si>
  <si>
    <t>39° 47.065′ N, 86° 8.866′ W</t>
  </si>
  <si>
    <t>49.2007.3</t>
  </si>
  <si>
    <t>St. Vincent's Infirmary</t>
  </si>
  <si>
    <t>536 E. Vermont St., Indianapolis (Marion County, Indiana)</t>
  </si>
  <si>
    <t>39° 46.376′ N, 86° 8.864′ W</t>
  </si>
  <si>
    <t>49.2009.1</t>
  </si>
  <si>
    <t>The Lincoln Funeral Train</t>
  </si>
  <si>
    <t xml:space="preserve"> South lawn, Indiana State House, 200 West Washington St., Indianapolis (Marion County, Indiana)</t>
  </si>
  <si>
    <t>39° 46.114′ N, 86° 9.7′ W</t>
  </si>
  <si>
    <t>49.2009.2</t>
  </si>
  <si>
    <t>Bethel African Methodist Episcopal Church</t>
  </si>
  <si>
    <t>414 West Vermont Street, Indianapolis (Marion County, Indiana)</t>
  </si>
  <si>
    <t>39° 46.396′ N, 86° 10.002′ W</t>
  </si>
  <si>
    <t>49.2009.3</t>
  </si>
  <si>
    <t>Marshall “Major” Taylor</t>
  </si>
  <si>
    <t>Intersection of 38th St. and the Monon Trail, across from the Indiana State Fair, Indianapolis (Marion County, Indiana)</t>
  </si>
  <si>
    <t>39° 49.505′ N, 86° 8.383′ W</t>
  </si>
  <si>
    <t>49.2009.4</t>
  </si>
  <si>
    <t>Indianapolis Propylaeum</t>
  </si>
  <si>
    <t>The Propylaeum, 1410 N. Delaware St., Indianapolis (Marion County, Indiana)</t>
  </si>
  <si>
    <t>39°47'11.1"N 86°09'14.9"W</t>
  </si>
  <si>
    <t>49.2011.1</t>
  </si>
  <si>
    <t>Isaac Blackford</t>
  </si>
  <si>
    <t>Northeast corner of Blackford and New York Streets, Indianapolis, IN 46202 (Marion County, Indiana)</t>
  </si>
  <si>
    <t>39°46'18.3"N 86°10'11.9"W</t>
  </si>
  <si>
    <t>49.2011.2</t>
  </si>
  <si>
    <t>Washington Park Baseball</t>
  </si>
  <si>
    <t xml:space="preserve">1200 W. Washington St., Indianapolis (Marion County, Indiana) 46222 </t>
  </si>
  <si>
    <t>39° 45.958′ N, 86° 10.921′ W</t>
  </si>
  <si>
    <t>49.2013.1</t>
  </si>
  <si>
    <t>St. Vincent's Hospital</t>
  </si>
  <si>
    <t>Illinois-Fall Creek Center, 2535 N. Capitol Avenue, Indianapolis, IN 46208 (Marion County, Indiana)</t>
  </si>
  <si>
    <t>39°48'14.2"N 86°09'36.9"W</t>
  </si>
  <si>
    <t>49.2013.2</t>
  </si>
  <si>
    <t>Indianapolis Times</t>
  </si>
  <si>
    <t>Green space east of the Westin Indianapolis Hotel, between Maryland St. and Washington St., Indianapolis, IN 46204 (Marion County, Indiana). Marker replaces 49.1979.1 Indianapolis Times.</t>
  </si>
  <si>
    <t>49.2015.1</t>
  </si>
  <si>
    <t>Allison Machine Shop</t>
  </si>
  <si>
    <t>1200 W. Main St., Speedway (Marion County, Indiana) 46224</t>
  </si>
  <si>
    <t>39°47'00.1"N 86°14'27.9"W</t>
  </si>
  <si>
    <t>49.2015.2</t>
  </si>
  <si>
    <t>T.C. Steele Studio and Herron</t>
  </si>
  <si>
    <t>110 E 16th St, Indianapolis (Marion County, Indiana) 46202</t>
  </si>
  <si>
    <t>39°47'18.9"N 86°09'18.4"W</t>
  </si>
  <si>
    <t>49.2016.1</t>
  </si>
  <si>
    <t>James Overall</t>
  </si>
  <si>
    <t>Along N. West St. between Indiana Ave. and Michigan St. Near 524 N. West St., Indianapolis (Marion County) 46202</t>
  </si>
  <si>
    <t>39° 46.519′ N, 86° 10.017′ W</t>
  </si>
  <si>
    <t>49.2016.2</t>
  </si>
  <si>
    <t>Senate Avenue YMCA</t>
  </si>
  <si>
    <t>420 N. Senate Ave., at the southwest corner of Michigan St. and Senate Ave., Indianapolis (Marion County) 46204</t>
  </si>
  <si>
    <t>39°46'26.9"N 86°09'48.5"W</t>
  </si>
  <si>
    <t>49.2016.3</t>
  </si>
  <si>
    <t>Central State Hospital</t>
  </si>
  <si>
    <t>Central State Mansion at 202 Steeples Blvd., Indianapolis (Marion County) 46222</t>
  </si>
  <si>
    <t>39°46'02.9"N 86°12'38.1"W</t>
  </si>
  <si>
    <t xml:space="preserve">49.2017.1 </t>
  </si>
  <si>
    <t>Little Sisters of the Poor</t>
  </si>
  <si>
    <t>520 E. Vermont St., Indianapolis (Marion County, Indiana) 46202</t>
  </si>
  <si>
    <t>39°46'22.6"N 86°08'53.9"W</t>
  </si>
  <si>
    <t>49.2017.2</t>
  </si>
  <si>
    <t>German Newspapers' Demise</t>
  </si>
  <si>
    <t>41 S. Delaware St. (located immediately south of the Julia M. Carson Transit Center  at 201 E. Washington St.) Indianapolis, (Marion County, Indiana) 46204</t>
  </si>
  <si>
    <t>39°45'58.2"N 86°09'16.0"W</t>
  </si>
  <si>
    <t>49.2017.3</t>
  </si>
  <si>
    <t>"Cannon Ball" Baker</t>
  </si>
  <si>
    <t>902 E Garfield Dr, Indianapolis (Marion County, Indiana), 46203</t>
  </si>
  <si>
    <t>39° 44.035′ N, 86° 8.669′ W</t>
  </si>
  <si>
    <t xml:space="preserve">49.2017.4 </t>
  </si>
  <si>
    <t>First Lady Caroline Harrison</t>
  </si>
  <si>
    <t>Benjamin Harrison Presidential Site, 1230 N. Delaware St., Indianapolis (Marion County, Indiana) 46202</t>
  </si>
  <si>
    <t>39°47'01.6"N 86°09'14.7"W</t>
  </si>
  <si>
    <t>49.2018.1</t>
  </si>
  <si>
    <t>James Whitcomb Riley Home</t>
  </si>
  <si>
    <t>528 Lockerbie St. Indianapolis (Marion County, Indiana) 46202</t>
  </si>
  <si>
    <t>39°46'19.2"N 86°08'52.4"W</t>
  </si>
  <si>
    <t>49.2018.2</t>
  </si>
  <si>
    <t>WWI Aviation Repair Depot</t>
  </si>
  <si>
    <t>Just south of 1151 N. Main St., between Gilman St. and Ford St. in Speedway (Marion County, Indiana) 46224</t>
  </si>
  <si>
    <t>39°46'54.9"N 86°14'27.0"W</t>
  </si>
  <si>
    <t>49.2018.3</t>
  </si>
  <si>
    <t>Lincoln Hospital</t>
  </si>
  <si>
    <t>39°46'56.7"N 86°09'46.1"W</t>
  </si>
  <si>
    <t>49.2019.1</t>
  </si>
  <si>
    <t>Romanian Orthodox Church</t>
  </si>
  <si>
    <t>39° 46.163′ N, 86° 10.199′ W</t>
  </si>
  <si>
    <t>49.2019.2</t>
  </si>
  <si>
    <t>May Wright Sewall</t>
  </si>
  <si>
    <t>39°46'31.4"N 86°09'25.6"W</t>
  </si>
  <si>
    <t>49.2019.3</t>
  </si>
  <si>
    <t>Lt. Col. Joseph H. Ward</t>
  </si>
  <si>
    <t>39°47'41.5"N 86°09'46.6"W</t>
  </si>
  <si>
    <t>49.2019.4</t>
  </si>
  <si>
    <t>Pathological Department</t>
  </si>
  <si>
    <t>39°46'10.4"N 86°12'47.6"W</t>
  </si>
  <si>
    <t>49.2019.5</t>
  </si>
  <si>
    <t>49.2020.1</t>
  </si>
  <si>
    <t>The American Legion</t>
  </si>
  <si>
    <t>777 N. Meridian St., Indianapolis, Indiana 46204 (Marion County, Indiana)</t>
  </si>
  <si>
    <t>39°46'37.7"N 86°09'27.3"W</t>
  </si>
  <si>
    <t>49.2020.2</t>
  </si>
  <si>
    <t>Grace Julian Clarke, 1865-1938</t>
  </si>
  <si>
    <t>115 S. Audubon Rd., Indianapolis, Indiana 46219 (Marion County, Indiana)</t>
  </si>
  <si>
    <t>39°46'07.5"N 86°04'12.6"W</t>
  </si>
  <si>
    <t>49.2020.3</t>
  </si>
  <si>
    <t>49.2020.4</t>
  </si>
  <si>
    <t>Meredith Nicholson, 1866-1947</t>
  </si>
  <si>
    <t>1500 N. Delaware St., Indianapolis, Indiana 46202 (Marion County, Indiana)</t>
  </si>
  <si>
    <t>39°47'16.0"N 86°09'14.8"W</t>
  </si>
  <si>
    <t>49.2020.5</t>
  </si>
  <si>
    <t>Booth Tarkington</t>
  </si>
  <si>
    <t>4270 N. Meridian St., Indianapolis, Indiana (Marion County, Indiana)</t>
  </si>
  <si>
    <t>39°49'58.4"N 86°09'25.3"W</t>
  </si>
  <si>
    <t>49.2021.1</t>
  </si>
  <si>
    <t>Rep. Roberta West Nicholson</t>
  </si>
  <si>
    <t>English Foundation Building, at 615 N. Alabama St., Indianapolis (Marion County, Indiana) 46204</t>
  </si>
  <si>
    <t>39°46'32.6"N 86°09'07.9"W</t>
  </si>
  <si>
    <t>49.2021.2</t>
  </si>
  <si>
    <t>Newby Oval</t>
  </si>
  <si>
    <t>Fall Creek Parkway Trail, just east of 31st St., Indianapolis (Marion County, Indiana), 46205</t>
  </si>
  <si>
    <t>39°48'43.7"N 86°08'36.6"W</t>
  </si>
  <si>
    <t>49.2021.3</t>
  </si>
  <si>
    <t>Harriette Bailey Conn</t>
  </si>
  <si>
    <t>1 North Capitol Ave, Indianapolis (Marion County, Indiana) 46201</t>
  </si>
  <si>
    <t>39°46'01.8"N 86°09'41.7"W</t>
  </si>
  <si>
    <t>49.2021.4</t>
  </si>
  <si>
    <t>Origins of Indiana Pride / Indiana LGBTQ Pride</t>
  </si>
  <si>
    <t>40 Monument Circle, Indianapolis (Marion County), Indiana 46204</t>
  </si>
  <si>
    <t>39°46'05.0"N 86°09'30.9"W</t>
  </si>
  <si>
    <t>49.2021.5</t>
  </si>
  <si>
    <t>Leedy Manufacturing Company</t>
  </si>
  <si>
    <t>SENSE Charter School, 1601 South Barth Ave., Indianapolis (Marion), Indiana 46203</t>
  </si>
  <si>
    <t>39°44'46.4"N 86°08'27.7"W</t>
  </si>
  <si>
    <t xml:space="preserve">49.2021.6 </t>
  </si>
  <si>
    <t>Indiana Woman's Suffrage</t>
  </si>
  <si>
    <t>Indiana Statehouse, 200 West Washington St., Indianapolis (Marion County), Indiana</t>
  </si>
  <si>
    <t>39°46'02.7"N 86°09'46.3"W</t>
  </si>
  <si>
    <t>49.2022.1</t>
  </si>
  <si>
    <t>Dr. Amelia Keller</t>
  </si>
  <si>
    <t>Near the IUPUI Medical Library, 988 W. Walnut St., Indianapolis, IN 46202 (Marion County, Indiana)</t>
  </si>
  <si>
    <t>39°46'38.0"N 86°10'35.1"W</t>
  </si>
  <si>
    <t>49.2022.2</t>
  </si>
  <si>
    <t>John Hope School No. 26</t>
  </si>
  <si>
    <t>1301 E. 16th St., Indianapolis (Marion County), Indiana 46202</t>
  </si>
  <si>
    <t>39°47'18.3"N 86°08'12.0"W</t>
  </si>
  <si>
    <t>49.2022.3</t>
  </si>
  <si>
    <t>Sigma Gamma Rho</t>
  </si>
  <si>
    <t>5350 E. University Ave., Indianapolis (Marion County), Indiana 46219</t>
  </si>
  <si>
    <t>39°45'59.1"N 86°04'36.4"W</t>
  </si>
  <si>
    <t>49.2022.4</t>
  </si>
  <si>
    <t>Hook's Drug Stores</t>
  </si>
  <si>
    <t>1101 S. East St., Indianapolis (Marion County), Indiana 46225</t>
  </si>
  <si>
    <t>39°45'07.9"N 86°08'58.2"W</t>
  </si>
  <si>
    <t>49.2022.5</t>
  </si>
  <si>
    <t>Felrath Hines, Jr.</t>
  </si>
  <si>
    <t>Crispus Attucks High School, 1140 Dr. MLK Jr. St., Indianapolis (Marion County, Indiana 46202</t>
  </si>
  <si>
    <t>49.2022.6</t>
  </si>
  <si>
    <t>Janet Flanner, 1892-1978</t>
  </si>
  <si>
    <t>Along 40th St., near Tarkington Tower at 4000 N. Meridian St., Indianapolis (Marion County, Indiana)</t>
  </si>
  <si>
    <t>50.1949.1</t>
  </si>
  <si>
    <t>Trail of Death</t>
  </si>
  <si>
    <t>Marshall</t>
  </si>
  <si>
    <t>SR 17 &amp; CR 12, 1.3 miles NE of junction of SR 8 &amp; SR 17, 2 miles west of Twin Lakes. (Marshall County, Indiana)</t>
  </si>
  <si>
    <t>41° 18.166′ N, 86° 24.432′ W</t>
  </si>
  <si>
    <t>50.1966.1</t>
  </si>
  <si>
    <t>Second Principal Meridian</t>
  </si>
  <si>
    <t xml:space="preserve"> 1.6 miles west of junction of SR 110 and SR 17 on north side of Marshall County Line Road/Fulton CR 1200 W/Pulaski CR 800 N/ and Starke CR 900 S. (Marshall County, Indiana)</t>
  </si>
  <si>
    <t>41° 10.288′ N, 86° 28.023′ W</t>
  </si>
  <si>
    <t>50.2011.1</t>
  </si>
  <si>
    <t>Benack's Village</t>
  </si>
  <si>
    <t>41° 13.849′ N, 86° 6.322′ W</t>
  </si>
  <si>
    <t>51.1966.1</t>
  </si>
  <si>
    <t>Site of Hindostan (.6 mile south)</t>
  </si>
  <si>
    <t>Martin</t>
  </si>
  <si>
    <t>SE corner of SR 550 &amp; CR 55, near Hindostan Falls, Loogootee. (Martin County, Indiana)</t>
  </si>
  <si>
    <t>38° 37.948′ N, 86° 51.053′ W</t>
  </si>
  <si>
    <t>52.1949.1</t>
  </si>
  <si>
    <t>Frances Slocum Grave*</t>
  </si>
  <si>
    <t>Miami</t>
  </si>
  <si>
    <t>Unknown location (Miami County, Indiana)</t>
  </si>
  <si>
    <t>52.1992.1</t>
  </si>
  <si>
    <t>Burial Place of Francis Godfroy</t>
  </si>
  <si>
    <t>Chief Francis Godfroy Cemetery, SR 124, 4 miles east of Peru. (Miami County, Indiana)</t>
  </si>
  <si>
    <t>40°45'03.7"N 85°59'36.6"W</t>
  </si>
  <si>
    <t>52.1992.2</t>
  </si>
  <si>
    <t>House of Chief Richardville</t>
  </si>
  <si>
    <t>CR 300 E/Mississinewa Road, 3 miles east of Peru. (Miami County, Indiana)</t>
  </si>
  <si>
    <t>40° 44.868′ N, 86° 1.219′ W</t>
  </si>
  <si>
    <t>53.1996.1</t>
  </si>
  <si>
    <t>Stinesville Limestone Industry</t>
  </si>
  <si>
    <t>Monroe</t>
  </si>
  <si>
    <t>McGlocklin Memorial/Victor Oolitic Park near Jacks Defeat Creek, Stinesville. (Monroe County, Indiana)</t>
  </si>
  <si>
    <t>39°17'56.4"N 86°39'08.0"W</t>
  </si>
  <si>
    <t>Business, Industry, and Labor; Buildings and Architecture</t>
  </si>
  <si>
    <t>19th Century</t>
  </si>
  <si>
    <t>53.2000.1</t>
  </si>
  <si>
    <t>Ferry Bridge</t>
  </si>
  <si>
    <t>N. Texas Ridge Rd. over West Fork of White River, 2 miles south of Gosport.  (Monroe County, Indiana)</t>
  </si>
  <si>
    <t>39° 19.93′ N, 86° 40.624′ W</t>
  </si>
  <si>
    <t>Transportation; Buildings and Architecture</t>
  </si>
  <si>
    <t>20th Century</t>
  </si>
  <si>
    <t>53.2001.1</t>
  </si>
  <si>
    <t>Monroe County Courthouse</t>
  </si>
  <si>
    <t>Courthouse Square, south entrance, Bloomington. (Monroe County, Indiana)</t>
  </si>
  <si>
    <t>39°10'02.9"N 86°31'55.4"W</t>
  </si>
  <si>
    <t>Buildings and Architecture; Government Institutions</t>
  </si>
  <si>
    <t>53.2005.1</t>
  </si>
  <si>
    <t>The Colored School</t>
  </si>
  <si>
    <t>Sixth and Washington Streets, Bloomington. (Monroe County, Indiana)</t>
  </si>
  <si>
    <t>39° 10.049′ N, 86° 31.909′ W</t>
  </si>
  <si>
    <t>African American; Education</t>
  </si>
  <si>
    <t>53.2007.1</t>
  </si>
  <si>
    <t>Monroe County's Carnegie Library</t>
  </si>
  <si>
    <t>202 East 6th Street, Bloomington (Monroe County, Indiana)</t>
  </si>
  <si>
    <t>Carnegie Libraries; Buildings and Architecture</t>
  </si>
  <si>
    <t>53.2007.2</t>
  </si>
  <si>
    <t>Hoagy Carmichael</t>
  </si>
  <si>
    <t>In front of The Gables (formerly Book Nook), 114 South Indiana Avenue, Bloomington. (Monroe County, Indiana)</t>
  </si>
  <si>
    <t>39°09'57.7"N 86°31'37.1"W</t>
  </si>
  <si>
    <t>Arts and Culture</t>
  </si>
  <si>
    <t>53.2008.1</t>
  </si>
  <si>
    <t>Kappa Alpha Psi</t>
  </si>
  <si>
    <t>The Elder Diggs Memorial, 1469 E. 17th Street, Bloomington, Monroe County</t>
  </si>
  <si>
    <t>39° 10.74′ N, 86° 30.794′ W</t>
  </si>
  <si>
    <t>53.2008.2</t>
  </si>
  <si>
    <t>Benjamin Banneker School</t>
  </si>
  <si>
    <t>Westside Community Center, 930 West Seventh Street, Bloomington (Monroe County, Indiana)</t>
  </si>
  <si>
    <t>39° 10.124′ N, 86° 32.699′ W</t>
  </si>
  <si>
    <t>19th Century; 20th Century</t>
  </si>
  <si>
    <t>53.2011.1</t>
  </si>
  <si>
    <t>State Seminary of Indiana</t>
  </si>
  <si>
    <t>100 W. 2nd St., Bloomington, IN 47403 (Monroe County, Indiana)</t>
  </si>
  <si>
    <t>39° 9.683′ N, 86° 32.019′ W</t>
  </si>
  <si>
    <t>Education</t>
  </si>
  <si>
    <t>53.2017.1</t>
  </si>
  <si>
    <t>Integrating Basketball</t>
  </si>
  <si>
    <r>
      <t>Intramural Center, Indiana University’s School of Public Health, 1025 E. 7</t>
    </r>
    <r>
      <rPr>
        <vertAlign val="superscript"/>
        <sz val="10"/>
        <rFont val="Cambria"/>
        <family val="1"/>
      </rPr>
      <t>th</t>
    </r>
    <r>
      <rPr>
        <sz val="10"/>
        <rFont val="Cambria"/>
        <family val="1"/>
      </rPr>
      <t xml:space="preserve"> St., Bloomington (Monroe County, Indiana) 47405</t>
    </r>
  </si>
  <si>
    <t>39° 10′07.3 N, 86° 31′20.1" W</t>
  </si>
  <si>
    <t>African American; Education; Sports</t>
  </si>
  <si>
    <t>53.2020.1</t>
  </si>
  <si>
    <t>Black Market Firebombing</t>
  </si>
  <si>
    <t>Peoples Park, 501 E. Kirkland Ave., Bloomington, Indiana 47408 (Monroe County)</t>
  </si>
  <si>
    <t>39° 10′00.1 N, 86° 31′40.3" W</t>
  </si>
  <si>
    <t>African American; Arts and Culture; Business, Industry and Labor; Buidings and Architecture</t>
  </si>
  <si>
    <t>20th Century; Civil Rights Movement</t>
  </si>
  <si>
    <t>54.1962.1</t>
  </si>
  <si>
    <t>Lane Place</t>
  </si>
  <si>
    <t>Montgomery</t>
  </si>
  <si>
    <t xml:space="preserve"> 212 S. Water Street at Wabash Avenue, Crawfordsville. (Montgomery County, Indiana)</t>
  </si>
  <si>
    <t>40° 2.374′ N, 86° 53.89′ W</t>
  </si>
  <si>
    <t>54.1963.1</t>
  </si>
  <si>
    <t>Major General Lew Wallace 1827-1905</t>
  </si>
  <si>
    <t xml:space="preserve"> 501 Pike Street &amp; Wallace Avenue, Crawfordsville. (Montgomery County, Indiana)</t>
  </si>
  <si>
    <t>40° 2.441′ N, 86° 53.717′ W</t>
  </si>
  <si>
    <t>54.1965.1</t>
  </si>
  <si>
    <t>Yount's Mill 1849</t>
  </si>
  <si>
    <t>SR 32, 1 mile west of Sugar Creek Bridge, Yountsville (Montgomery County, Indiana) 47933</t>
  </si>
  <si>
    <t>40°01'20.2"N 86°58'27.2"W</t>
  </si>
  <si>
    <t>54.1981.1</t>
  </si>
  <si>
    <t>Chief Cornstalk's Village</t>
  </si>
  <si>
    <t>US 231 &amp; CR 1150 S adjacent to Parkersburg Spring, Parkersburg. (Montgomery County, Indiana)</t>
  </si>
  <si>
    <t>39° 52.381′ N, 86° 54.173′ W</t>
  </si>
  <si>
    <t>54.1993.1</t>
  </si>
  <si>
    <t>Darlington Covered Bridge</t>
  </si>
  <si>
    <t xml:space="preserve"> CRs 500 N &amp; 600 E at SW corner of Sugar Creek bridge, Darlington. (Montgomery County, Indiana)</t>
  </si>
  <si>
    <t xml:space="preserve">40°06'35.4"N 86°47'35.9"W
</t>
  </si>
  <si>
    <t>54.1995.1</t>
  </si>
  <si>
    <t>Speed Cabin</t>
  </si>
  <si>
    <t xml:space="preserve"> 310 N. Grant St., Crawfordsville. (The Speed Cabin itself was moved to "Lane Place" at 212 South Water Street, Crawfordsville - Montgomery County, Indiana)</t>
  </si>
  <si>
    <t>40° 2.683′ N, 86° 54.253′ W</t>
  </si>
  <si>
    <t>54.2000.1</t>
  </si>
  <si>
    <t>Montgomery County Rotary Jail</t>
  </si>
  <si>
    <t xml:space="preserve"> Old Jail Museum, 225 N. Washington Street/US 231 &amp; Spring Street, Crawfordsville. (Montgomery County, Indiana)</t>
  </si>
  <si>
    <t>40° 2.628′ N, 86° 54.092′ W</t>
  </si>
  <si>
    <t>54.2002.1</t>
  </si>
  <si>
    <t>William Bratton Lewis and Clark Expedition Member</t>
  </si>
  <si>
    <t>East junction of US 136 &amp; SR 25, Old Pioneer Cemetery, east edge of Waynetown. (Montgomery County, Indiana)</t>
  </si>
  <si>
    <t>40°05'15.6"N 87°03'32.2"W</t>
  </si>
  <si>
    <t>54.2009.1</t>
  </si>
  <si>
    <t>Crawfordsville’s Carnegie Library</t>
  </si>
  <si>
    <t>The Carnegie Museum of Montgomery County, 222 South Washington Street (U.S. 231), Crawfordsville (Montgomery County), Indiana.</t>
  </si>
  <si>
    <t>40°02'22.5"N 86°54'04.3"W</t>
  </si>
  <si>
    <t>54.2012.1</t>
  </si>
  <si>
    <t>Henry S. Lane</t>
  </si>
  <si>
    <t>212 S. Water St. Crawfordsville, IN 47965 (Montgomery County, Indiana)</t>
  </si>
  <si>
    <t>40°02'22.3"N 86°53'53.5"W</t>
  </si>
  <si>
    <t>54.2020.1</t>
  </si>
  <si>
    <t>Dr. Mary Holloway Wilhite</t>
  </si>
  <si>
    <t>Northwest corner of S. Grant Ave. and W. Wabash Ave., Crawfordsville (Montgomery County), Indiana 47933</t>
  </si>
  <si>
    <t>40°02'22.3"N 86°54'15.8"W</t>
  </si>
  <si>
    <t>55.1957.1</t>
  </si>
  <si>
    <t>Whetzel Trace</t>
  </si>
  <si>
    <t>Morgan</t>
  </si>
  <si>
    <t>8465 Old SR 37 south of Central Avenue &amp; Waverly Road, 1.5 miles south of SR 144 intersection, Whetzel Cemetery, east side of highway, Waverly. (Morgan County, Indiana)</t>
  </si>
  <si>
    <t xml:space="preserve"> 39° 33.192′ N, 86° 16.49′ W</t>
  </si>
  <si>
    <t>55.1966.1</t>
  </si>
  <si>
    <t>Wisconsin Glacial Boundary*</t>
  </si>
  <si>
    <t>On the east side of SR 37, just north of the Morgan/Monroe County line, Martinsville (Morgan County, Indiana) 46151</t>
  </si>
  <si>
    <t>55.2016.1</t>
  </si>
  <si>
    <t>Indiana State Flag</t>
  </si>
  <si>
    <t>Intersection of E. Main Street and Indiana Street, Mooresville (Morgan County, Indiana)</t>
  </si>
  <si>
    <t>39°36'47.2"N 86°22'29.3"W</t>
  </si>
  <si>
    <t>55.2017.1</t>
  </si>
  <si>
    <t>Branch McCracken</t>
  </si>
  <si>
    <t>145 S. Chestnut St, Monrovia, outside the Monrovia Branch of the Morgan County Public Library (Morgan County), Indiana</t>
  </si>
  <si>
    <t>39°34'35.6"N 86°28'47.5"W</t>
  </si>
  <si>
    <t>55.2018.1</t>
  </si>
  <si>
    <t>Emmett Forest Branch</t>
  </si>
  <si>
    <t>510 E. Washington St., Martinsville (Morgan County, Indiana) 46151</t>
  </si>
  <si>
    <t>39°25'37.1"N 86°25'20.0"W</t>
  </si>
  <si>
    <t>55.2020.1</t>
  </si>
  <si>
    <t>Glenn Curtis, 1894-1958</t>
  </si>
  <si>
    <t>109 E Garfield Ave., Martinsville, IN 46151 (Morgan County, Indiana)</t>
  </si>
  <si>
    <t xml:space="preserve">39°25’9”N 86°25’40”W </t>
  </si>
  <si>
    <t>56.1966.1</t>
  </si>
  <si>
    <t>State Line Survey</t>
  </si>
  <si>
    <t>Newton</t>
  </si>
  <si>
    <t>US 24 at state line, west of Kentland. Missing. (Newton County, Indiana)</t>
  </si>
  <si>
    <t>56.2019.1</t>
  </si>
  <si>
    <t>Edgar Charles "Sam" Rice</t>
  </si>
  <si>
    <t>514 S. Main St., Morocco, IN 47963, in front of the Scott-Lucas House (Newton County, Indiana)</t>
  </si>
  <si>
    <t>40°56'27.3"N 87°27'19.3"W</t>
  </si>
  <si>
    <t>56.2019.2</t>
  </si>
  <si>
    <t>Warren T. McCray</t>
  </si>
  <si>
    <t>2775 W 1500 S, Kentland, IN 47951; near the Kentland Depot at Cast Park (Newton County, Indiana)</t>
  </si>
  <si>
    <t>40°46'48.5"N 87°26'49.3"W</t>
  </si>
  <si>
    <t>56.2019.3</t>
  </si>
  <si>
    <t>Taft Rally at Ade Estate</t>
  </si>
  <si>
    <t>3623 E. SR 16, Brook, IN 47922 (Newton County, Indiana)</t>
  </si>
  <si>
    <t>40°51'51.1"N 87°19'20.0"W</t>
  </si>
  <si>
    <t>56.2021.1</t>
  </si>
  <si>
    <t>George Ade, 1866-1944</t>
  </si>
  <si>
    <t>Hazelden Estate, near 3705 IN-16, Brook, IN 47922 (Newton County, Indiana)</t>
  </si>
  <si>
    <t>40°51'50.1"N 87°19'22.6"W</t>
  </si>
  <si>
    <t>57.1963.1</t>
  </si>
  <si>
    <t>Camp Mitchell</t>
  </si>
  <si>
    <t>Noble</t>
  </si>
  <si>
    <t>41° 26.472′ N, 85° 15.989′ W</t>
  </si>
  <si>
    <t>57.1967.1</t>
  </si>
  <si>
    <t>Chief Papakeecha's House</t>
  </si>
  <si>
    <t>41° 22.828′ N, 85° 38.693′ W</t>
  </si>
  <si>
    <t>57.1967.2</t>
  </si>
  <si>
    <t>Indian Oven</t>
  </si>
  <si>
    <t>Marker was removed</t>
  </si>
  <si>
    <t>57.1992.1</t>
  </si>
  <si>
    <t>Sylvan Lake</t>
  </si>
  <si>
    <t>41°29'56.3"N 85°22'32.6"W</t>
  </si>
  <si>
    <t>57.1999.1</t>
  </si>
  <si>
    <t>Noble County Seat/Noble County Courthouse</t>
  </si>
  <si>
    <t>41° 23.766′ N, 85° 25.454′ W</t>
  </si>
  <si>
    <t>57.2013.1</t>
  </si>
  <si>
    <t>Gene Stratton-Porter</t>
  </si>
  <si>
    <t>41° 28.559′ N, 85° 20.974′ W</t>
  </si>
  <si>
    <t>57.2014.1</t>
  </si>
  <si>
    <t>Ahavath Sholom</t>
  </si>
  <si>
    <t>503 S. Main St., Ligonier, IN 46767 (Noble County, Indiana)</t>
  </si>
  <si>
    <t>41° 27.7′ N, 85° 35.334′ W</t>
  </si>
  <si>
    <t>58.1961.1</t>
  </si>
  <si>
    <t>Lochry's Defeat</t>
  </si>
  <si>
    <t>Ohio</t>
  </si>
  <si>
    <t>Old State Rd. 56, just south of the Triple Whipple Bridge, Aurora (Ohio County), Indiana 47001</t>
  </si>
  <si>
    <t>39°01'26.1"N 84°53'07.9"W</t>
  </si>
  <si>
    <t>58.2018.1</t>
  </si>
  <si>
    <t>Barkshire Family</t>
  </si>
  <si>
    <t>4th St. and Poplar St., Rising Sun, IN 47040 (Ohio County, Indiana)</t>
  </si>
  <si>
    <t>38°56'58.4"N 84°51'05.9"W</t>
  </si>
  <si>
    <t>58.2021.1</t>
  </si>
  <si>
    <t>Defiance of the Black Codes / Barkshire V. State</t>
  </si>
  <si>
    <t>413 Main St., Rising Sun, Indiana 47040 (Ohio County, Indiana)</t>
  </si>
  <si>
    <t>38°57'01.2"N 84°51'24.2"W</t>
  </si>
  <si>
    <t>59.1961.1</t>
  </si>
  <si>
    <t>Pivot Point</t>
  </si>
  <si>
    <t>Orange</t>
  </si>
  <si>
    <t>SR 37 &amp; Pivot Point Road, 6.5 miles south of Paoli, 0.5 mile south of Pine Valley &amp; CR 550 S. (Orange County, Indiana)</t>
  </si>
  <si>
    <t>38°28'10.5"N 86°26'57.7"W</t>
  </si>
  <si>
    <t>59.1966.1</t>
  </si>
  <si>
    <t>Freeman's Corner (250 feet east)</t>
  </si>
  <si>
    <t>SR 37, east side of highway north of water works facility, north edge of Orleans. (Orange County, Indiana)</t>
  </si>
  <si>
    <t>38° 40.589′ N, 86° 27.188′ W</t>
  </si>
  <si>
    <t>59.2004.1</t>
  </si>
  <si>
    <t>Orleans Congress Square</t>
  </si>
  <si>
    <t>East side of Congress Square, Veterans Way Street, Orleans. (Orange County, Indiana)</t>
  </si>
  <si>
    <t>38°39'43.1"N 86°27'11.0"W</t>
  </si>
  <si>
    <t>60.1966.1</t>
  </si>
  <si>
    <t>Camp Hughes</t>
  </si>
  <si>
    <t>Owen</t>
  </si>
  <si>
    <t>SR 67 &amp; 7th Street at roadside park, Gosport. (Owen County, Indiana)</t>
  </si>
  <si>
    <t xml:space="preserve"> 39° 21.292′ N, 86° 40.059′ W</t>
  </si>
  <si>
    <t>60.1997.1</t>
  </si>
  <si>
    <t>Owen County Courthouse</t>
  </si>
  <si>
    <t>SW corner of courthouse lawn, Spencer. (Owen County, Indiana)</t>
  </si>
  <si>
    <t>39° 17.117′ N, 86° 45.739′ W</t>
  </si>
  <si>
    <t>60.2008.1</t>
  </si>
  <si>
    <t>Cataract Falls Covered Bridge</t>
  </si>
  <si>
    <t>39° 26.018′ N, 86° 48.836′ W</t>
  </si>
  <si>
    <t>61.1966.1</t>
  </si>
  <si>
    <t>Parke</t>
  </si>
  <si>
    <t>Median between US 36 &amp; Crawford Street near Wabash River bridge, Montezuma. (Parke County, Indiana)</t>
  </si>
  <si>
    <t>39° 47.561′ N, 87° 22.384′ W</t>
  </si>
  <si>
    <t>61.1966.2</t>
  </si>
  <si>
    <t>Armiesburg</t>
  </si>
  <si>
    <t>Lafayette Road/CR 600 W, (west side of road) south of US 36, north of Armiesburg. (Parke County, Indiana)</t>
  </si>
  <si>
    <t>39° 45.78′ N, 87° 21.071′ W</t>
  </si>
  <si>
    <t>61.1966.3</t>
  </si>
  <si>
    <t>Roseville</t>
  </si>
  <si>
    <t>Mecca-Roseville Road, Roseville Covered Bridge, Coxville. (Parke County, Indiana)</t>
  </si>
  <si>
    <t>39°39'06.8"N 87°17'38.9"W</t>
  </si>
  <si>
    <t>61.1966.4</t>
  </si>
  <si>
    <t>Boyhood home of J.G. "Uncle Joe" Cannon.</t>
  </si>
  <si>
    <t>CR 50 W at south edge of Annapolis, 1 mile north of Bloomingdale. (Parke County, Indiana)</t>
  </si>
  <si>
    <t>39° 39.108′ N, 87° 17.653′ W</t>
  </si>
  <si>
    <t>61.1968.1</t>
  </si>
  <si>
    <t>10 O'Clock Line</t>
  </si>
  <si>
    <t>US 41, 4 miles south of Rockville at church &amp; junction of W. Mecca Road &amp; CR 325 West. (Parke County, Indiana)</t>
  </si>
  <si>
    <t>39°43'49.8"N 87°18'00.5"W</t>
  </si>
  <si>
    <t>61.1968.2</t>
  </si>
  <si>
    <t>North side of covered bridge &amp; dam, north Bridgeton. (Parke County, Indiana)</t>
  </si>
  <si>
    <t>39° 39.032′ N, 87° 10.559′ W</t>
  </si>
  <si>
    <t>61.1968.3</t>
  </si>
  <si>
    <t>Mansfield circa 1820</t>
  </si>
  <si>
    <t>West of the covered bridge, Mansfield. (Parke County, Indiana)</t>
  </si>
  <si>
    <t>39° 40.578′ N, 87° 6.157′ W</t>
  </si>
  <si>
    <t>61.1968.4</t>
  </si>
  <si>
    <t>Turkey Run</t>
  </si>
  <si>
    <t>South side of SR 47 at Turkey Run State Park entrance. (Parke County, Indiana)</t>
  </si>
  <si>
    <t>39° 52.919′ N, 87° 12.113′ W</t>
  </si>
  <si>
    <t>61.1968.5</t>
  </si>
  <si>
    <t>[Parke County's First Election]</t>
  </si>
  <si>
    <t>Rosedale (Parke County, Indiana)</t>
  </si>
  <si>
    <t>61.1970.1</t>
  </si>
  <si>
    <t>Dennis Hall</t>
  </si>
  <si>
    <t>Across from Quaker Church, south edge of Bloomingdale. (Parke County, Indiana)</t>
  </si>
  <si>
    <t>39° 49.843′ N, 87° 15.112′ W</t>
  </si>
  <si>
    <t>61.1975.1</t>
  </si>
  <si>
    <t>[Parke County Museum]</t>
  </si>
  <si>
    <t>South side of Ohio Street, 2 blocks east of the intersection of US 41 &amp; US 36, Historical Museum, Rockville. (Parke County, Indiana)</t>
  </si>
  <si>
    <t>39° 45.741′ N, 87° 14.001′ W</t>
  </si>
  <si>
    <t>61.1998.1</t>
  </si>
  <si>
    <t>Portland Mills Covered Bridge</t>
  </si>
  <si>
    <t>CR 650 N, gravel road, Portland Mills Covered Bridge, SW of Waveland. (Parke County, Indiana)</t>
  </si>
  <si>
    <t>39° 51.644′ N, 87° 5.372′ W</t>
  </si>
  <si>
    <t>61.2001.1</t>
  </si>
  <si>
    <t>Rockville Chautauqua Pavilion</t>
  </si>
  <si>
    <t>Beechwood Park, W. Pennsylvania &amp; S. College Streets, in SW Rockville. (Parke County, Indiana)</t>
  </si>
  <si>
    <t xml:space="preserve"> 39° 45.603′ N, 87° 14.111′ W</t>
  </si>
  <si>
    <t>61.2004.1</t>
  </si>
  <si>
    <t>Christmas (Noel) Dagenet</t>
  </si>
  <si>
    <t>West side of Lafayette Road/CR 600 W, 0.25 mile north of Armiesburg. (Parke County, Indiana)</t>
  </si>
  <si>
    <t>39° 46.218′ N, 87° 21.07′ W</t>
  </si>
  <si>
    <t>61.2012.1</t>
  </si>
  <si>
    <t>Juliet V. Strauss</t>
  </si>
  <si>
    <t>514 N. College St., Rockville, IN 47872 (Parke County, Indiana)</t>
  </si>
  <si>
    <t>39° 46.036′ N, 87° 14.05′ W</t>
  </si>
  <si>
    <t>62.1961.1</t>
  </si>
  <si>
    <t>Abraham S. Fulton</t>
  </si>
  <si>
    <t>Perry</t>
  </si>
  <si>
    <t>SW corner of Washington Street &amp; Franklin/SR 66, near Ohio River, Troy. (Perry County, Indiana)</t>
  </si>
  <si>
    <t>37° 59.714′ N, 86° 48.313′ W</t>
  </si>
  <si>
    <t>62.1963.1</t>
  </si>
  <si>
    <t>Hines Raid 1863</t>
  </si>
  <si>
    <t>SR 66, west side of highway just north of CR 104 &amp; Poison Creek bridge, 4 miles south of Derby. (Perry County, Indiana)</t>
  </si>
  <si>
    <t>37° 58.506′ N, 86° 31.994′ W</t>
  </si>
  <si>
    <t>62.1965.1</t>
  </si>
  <si>
    <t>Civil War Memorial Grave 1865</t>
  </si>
  <si>
    <t>Near 17484 Parks Rd., Cannelton, IN 47520, near Ohio River, right before paved road turns to gravel, 0.5 mile south of Magnet. (Perry County, Indiana)</t>
  </si>
  <si>
    <t>38°05'32.2"N 86°27'09.7"W</t>
  </si>
  <si>
    <t>62.1966.1</t>
  </si>
  <si>
    <t>Indiana Cotton Mill</t>
  </si>
  <si>
    <t>Washington Street at 3rd, Cannelton. (Perry County, Indiana)</t>
  </si>
  <si>
    <t>37°54'39.8"N 86°44'41.1"W</t>
  </si>
  <si>
    <t>63.1966.1</t>
  </si>
  <si>
    <t>The Buffalo Trace</t>
  </si>
  <si>
    <t>Pike</t>
  </si>
  <si>
    <t>SR 61, SE corner of Gray Memorial Bridge over White River, Petersburg. (Pike County, Indiana)</t>
  </si>
  <si>
    <t>38°30'32.6"N 87°17'16.2"W</t>
  </si>
  <si>
    <t>63.1976.1</t>
  </si>
  <si>
    <t>Wabash and Erie Canal Completed 1853</t>
  </si>
  <si>
    <t xml:space="preserve">SR 57, west side of highway between Patoka River &amp; South Fork of Patoka River bridges, 3.5 miles north of Oakland City. (Pike County, Indiana). </t>
  </si>
  <si>
    <t>38° 22.83′ N, 87° 20.104′ W</t>
  </si>
  <si>
    <t>63.1992.1</t>
  </si>
  <si>
    <t>North side, 108 W. Main Street, Petersburg. (Pike County, Indiana)</t>
  </si>
  <si>
    <t>38° 29.314′ N, 87° 17.056′ W</t>
  </si>
  <si>
    <t>64.1949.1</t>
  </si>
  <si>
    <t>Bailly Homestead</t>
  </si>
  <si>
    <t>Porter</t>
  </si>
  <si>
    <t>Unknown</t>
  </si>
  <si>
    <t>64.1995.1</t>
  </si>
  <si>
    <t>Iron Brigade</t>
  </si>
  <si>
    <t>Eastbound US 20 at SE corner of SR 49 overpass, Chesterton. (Porter County, Indiana)</t>
  </si>
  <si>
    <t>41°38'07.9"N 87°03'27.8"W</t>
  </si>
  <si>
    <t>64.1995.2</t>
  </si>
  <si>
    <t>Willow Creek Confrontation</t>
  </si>
  <si>
    <t>SE corner of Woodland Park, 2100 Willow Creek Road, Portage. (Porter County, Indiana)</t>
  </si>
  <si>
    <t>41°35'18.9"N 87°11'00.5"W</t>
  </si>
  <si>
    <t>64.1997.1</t>
  </si>
  <si>
    <t>Ogden Dunes Ski Jump</t>
  </si>
  <si>
    <t>Kratz Field, 82 Hillcrest Road at Boat Club Road, Ogden Dunes. (Porter County, Indiana)</t>
  </si>
  <si>
    <t>41° 37.303′ N, 87° 11.437′ W</t>
  </si>
  <si>
    <t>64.2009.1</t>
  </si>
  <si>
    <t>Edwin Way Teale</t>
  </si>
  <si>
    <t>41° 38.956′ N, 87° 0.765′ W</t>
  </si>
  <si>
    <t xml:space="preserve">64.2018.1 </t>
  </si>
  <si>
    <t>Legacy of Steel / Burns Harbor Steel Plant</t>
  </si>
  <si>
    <t>Burns Harbor Town Hall, 1240 N. Boo Rd., Burns Harbor (Porter Co., Indiana) 46304</t>
  </si>
  <si>
    <t>41°36'44.3"N 87°07'34.8"W</t>
  </si>
  <si>
    <t>65.1966.1</t>
  </si>
  <si>
    <t>New Harmony</t>
  </si>
  <si>
    <t>Posey</t>
  </si>
  <si>
    <t>Near 513 E. Church Street across from post office, New Harmony. (Posey County, Indiana)</t>
  </si>
  <si>
    <t>38°07'46.9"N 87°56'03.1"W</t>
  </si>
  <si>
    <t>65.1966.2</t>
  </si>
  <si>
    <t>Alvin P. Hovey 1821-1891</t>
  </si>
  <si>
    <t>East side of SR 69/5500 Industrial Road, Bellefontaine Cemetery entrance, north of Mt. Vernon. (Posey County, Indiana)</t>
  </si>
  <si>
    <t>37°57'32.7"N 87°53'47.9"W</t>
  </si>
  <si>
    <t>65.2001.1</t>
  </si>
  <si>
    <t>New Harmony Workingmen's Institute</t>
  </si>
  <si>
    <t>workingmen's Institute, 407 W. Tavern Street in front of library, New Harmony (Posey County, Indiana)</t>
  </si>
  <si>
    <t>38° 7.735′ N, 87° 56.164′ W</t>
  </si>
  <si>
    <t>65.2004.1</t>
  </si>
  <si>
    <t>Tri-State Tornado</t>
  </si>
  <si>
    <t>SE corner of Main &amp; First Streets, Griffin. (Posey County, Indiana)</t>
  </si>
  <si>
    <t>38°12'16.8"N 87°54'52.3"W</t>
  </si>
  <si>
    <t>65.2006.1</t>
  </si>
  <si>
    <t>Griffin Oil Discovery</t>
  </si>
  <si>
    <t>Main and First Street, Griffin. (Posey County, Indiana)</t>
  </si>
  <si>
    <t>66.1988.1</t>
  </si>
  <si>
    <t>First Indiana Natural Gas Well</t>
  </si>
  <si>
    <t>Pulaski</t>
  </si>
  <si>
    <t>South 1.5 miles on US 421, west side of road across from quarry entrance, Francesville. (Pulaski County, Indiana)</t>
  </si>
  <si>
    <t>40°57'46.6"N 86°53'30.2"W</t>
  </si>
  <si>
    <t>67.1966.1</t>
  </si>
  <si>
    <t>10 O'Clock Treaty Line</t>
  </si>
  <si>
    <t>Putnam</t>
  </si>
  <si>
    <t>39° 32.971′ N, 87° 0.254′ W</t>
  </si>
  <si>
    <t>67.1972.1</t>
  </si>
  <si>
    <t>Portland Mills</t>
  </si>
  <si>
    <t>39° 46.769′ N, 87° 0.651′ W</t>
  </si>
  <si>
    <t>67.2006.1</t>
  </si>
  <si>
    <t>Kappa Alpha Theta</t>
  </si>
  <si>
    <t xml:space="preserve">904 College Street, Greencastle (Putnam County); 39 38 10N 86 51 45W </t>
  </si>
  <si>
    <t>39° 38.164′ N, 86° 51.759′ W</t>
  </si>
  <si>
    <t>68.2005.1</t>
  </si>
  <si>
    <t>Farmland Downtown Historic District</t>
  </si>
  <si>
    <t>Randolph</t>
  </si>
  <si>
    <t>106 North Main Street, Farmland. (Randolph County, Indiana)</t>
  </si>
  <si>
    <t>40° 11.294′ N, 85° 7.658′ W</t>
  </si>
  <si>
    <t>68.2009.1</t>
  </si>
  <si>
    <t>Lee L. Driver</t>
  </si>
  <si>
    <t xml:space="preserve">700 N. Union St., Lee L. Driver Middle School, Winchester (Randolph County, Indiana) </t>
  </si>
  <si>
    <t>40°10'18.9"N 84°57'28.0"W</t>
  </si>
  <si>
    <t>68.2010.1</t>
  </si>
  <si>
    <t>Randolph County Quakers</t>
  </si>
  <si>
    <t>124 E. Washington St. (SR 32), Winchester, IN 47394 (Randolph County, Indiana)</t>
  </si>
  <si>
    <t>40° 10.348′ N, 84° 58.799′ W</t>
  </si>
  <si>
    <t>68.2013.1</t>
  </si>
  <si>
    <t>Amanda Way</t>
  </si>
  <si>
    <t>West Washington St. (SR 32) just west of Meridian St., Winchester, IN 47394 (Randolph County, Indiana)</t>
  </si>
  <si>
    <t>40°10'21.3"N 84°59'01.3"W</t>
  </si>
  <si>
    <t>68.2016.1</t>
  </si>
  <si>
    <t>Union Literary Institute</t>
  </si>
  <si>
    <t>8605 East 600 South, Union City (Randolph County, Indiana)</t>
  </si>
  <si>
    <t>40° 4.691′ N, 84° 48.952′ W</t>
  </si>
  <si>
    <t>69.1949.1</t>
  </si>
  <si>
    <t>Ripley</t>
  </si>
  <si>
    <t>US 50 and N. Old Michigan Road, 2 miles east of Holton. (Ripley County, Indiana)</t>
  </si>
  <si>
    <t>39° 4.502′ N, 85° 20.918′ W</t>
  </si>
  <si>
    <t>69.1963.1</t>
  </si>
  <si>
    <t>East entrance of courthouse, Versailles. (Ripley County, Indiana)</t>
  </si>
  <si>
    <t>39°04'19.3"N 85°15'05.0"W</t>
  </si>
  <si>
    <t>69.1966.1</t>
  </si>
  <si>
    <t>69.1972.1</t>
  </si>
  <si>
    <t>Berry's Trace</t>
  </si>
  <si>
    <t>US 421/Madison &amp; Wilson Streets, Napoleon. (Ripley County, Indiana)</t>
  </si>
  <si>
    <t>39°12'21.8"N 85°19'49.8"W</t>
  </si>
  <si>
    <t>69.2004.1</t>
  </si>
  <si>
    <t>Union Church</t>
  </si>
  <si>
    <t>Union Flat Rock Baptist Church, 6303 CR 975 W - CR 975 W and Flat Rock Road/CR 650 N, Flat Rock. (Ripley County, Indiana)</t>
  </si>
  <si>
    <t xml:space="preserve"> 39° 9.96′ N, 85° 26.201′ W</t>
  </si>
  <si>
    <t>69.2004.2</t>
  </si>
  <si>
    <t>Stephen S. Harding</t>
  </si>
  <si>
    <t>Washington and Tyson Streets, SW corner of Courthouse Square, Versailles. (Ripley County, Indiana)</t>
  </si>
  <si>
    <t>39° 7.774′ N, 85° 17.547′ W</t>
  </si>
  <si>
    <t>69.2006.1</t>
  </si>
  <si>
    <t>Ohio and Mississippi Railroad</t>
  </si>
  <si>
    <t>South side of the B&amp;O (CSX) tracks, near Walnut Street, across from the new extension of the Osgood Library. (Ripley County, Indiana)</t>
  </si>
  <si>
    <t>69.2006.2</t>
  </si>
  <si>
    <t>James Harrison Cravens</t>
  </si>
  <si>
    <t>Cravens 1865 Home, 324 E. Fairground Avenue, Osgood. (Ripley County, Indiana)</t>
  </si>
  <si>
    <t>39°07'56.7"N 85°17'09.7"W</t>
  </si>
  <si>
    <t>69.2016.1</t>
  </si>
  <si>
    <t>Bilby Steel Tower</t>
  </si>
  <si>
    <t>Southwest corner of CR 300 N and US 421, Osgood (Ripley County, Indiana)</t>
  </si>
  <si>
    <t>N 39°07'5.34", W 85°16'58.00"</t>
  </si>
  <si>
    <t>69.2022.1</t>
  </si>
  <si>
    <t>Milan Miracle</t>
  </si>
  <si>
    <t>201 W. Carr St., Milan (Ripley County), Indiana 47031</t>
  </si>
  <si>
    <t>39°07'23.0"N 85°07'55.3"W</t>
  </si>
  <si>
    <t>70.1969.1</t>
  </si>
  <si>
    <t>Wendell L. Willkie 1892-1944</t>
  </si>
  <si>
    <t>Rush</t>
  </si>
  <si>
    <t>SR 44, East Hill Cemetery entrance, east of Flat Rock River Bridge, Rushville. (Rush County, Indiana)</t>
  </si>
  <si>
    <t>39° 36.504′ N, 85° 25.886′ W</t>
  </si>
  <si>
    <t>70.1969.2</t>
  </si>
  <si>
    <t>Rush County Courthouse, 101 E. 2nd Street, north lawn, Rushville. (Rush County, Indiana)</t>
  </si>
  <si>
    <t>39° 36.487′ N, 85° 26.626′ W</t>
  </si>
  <si>
    <t>70.1969.3</t>
  </si>
  <si>
    <t>N. Main Street/SR 3 &amp; Park Boulevard, NW side of street, Rushville. (Rush County, Indiana)</t>
  </si>
  <si>
    <t>39°37'27.9"N 85°26'41.6"W</t>
  </si>
  <si>
    <t>70.1969.4</t>
  </si>
  <si>
    <t>East side of 221 N. Main Street/SR 3 in downtown pocket park, Rushville. (Rush County, Indiana)</t>
  </si>
  <si>
    <t>39°36'31.4"N 85°26'40.9"W</t>
  </si>
  <si>
    <t>70.1969.5</t>
  </si>
  <si>
    <t>Marker is on U.S. 52, 0.1 miles south of Water Street, on the right when traveling north. Marker is at the southeast corner of the Flatrock River bridge (Rush County, Indiana)</t>
  </si>
  <si>
    <t>39° 36.179′ N, 85° 26.625′ W</t>
  </si>
  <si>
    <t>71.1950.1</t>
  </si>
  <si>
    <t>La Salle's Camp</t>
  </si>
  <si>
    <t>St. Joseph</t>
  </si>
  <si>
    <t xml:space="preserve"> SR 933/Dixie Highway &amp; Darden Road, South Bend. (St. Joseph County, Indiana)</t>
  </si>
  <si>
    <t>41° 43.815′ N, 86° 15.026′ W</t>
  </si>
  <si>
    <t>71.1963.1</t>
  </si>
  <si>
    <t>Camp Rose</t>
  </si>
  <si>
    <t>Leland &amp; Portage Avenues, South Bend. (St. Joseph County, Indiana)</t>
  </si>
  <si>
    <t>41° 41.067′ N, 86° 15.5′ W</t>
  </si>
  <si>
    <t>71.1965.1</t>
  </si>
  <si>
    <t>Sisters of the Holy Cross, Civil War Nurses, 1861-1865</t>
  </si>
  <si>
    <t>Near 5215 Holy Cross Parkway, Mishawaka IN 46545; Marker can be reached from Holy Cross Parkway 0.1 miles south of E. Douglas Boulevard, on the right when traveling south. Marker is located next to the main driveway into the Mishawaka Campus of the St. Joseph Regional Medical Center.</t>
  </si>
  <si>
    <t>41° 42.458′ N, 86° 10.335′ W</t>
  </si>
  <si>
    <t>71.1966.1</t>
  </si>
  <si>
    <t>Indiana Territorial Line (east-west boundary at this point)</t>
  </si>
  <si>
    <t xml:space="preserve"> US 31 &amp; Johnson Road, south edge of South Bend. (St. Joseph County, Indiana)</t>
  </si>
  <si>
    <t>41°36'54.9"N 86°15'08.0"W</t>
  </si>
  <si>
    <t>71.1966.2</t>
  </si>
  <si>
    <t>Site of Home of Schuyler Colfax March 23, 1823-January 1, 1885</t>
  </si>
  <si>
    <t>Colfax &amp; Taylor Streets, South Bend. (St. Joseph County, Indiana)</t>
  </si>
  <si>
    <t>41° 40.668′ N, 86° 15.475′ W</t>
  </si>
  <si>
    <t>71.1968.1</t>
  </si>
  <si>
    <t>First Dam Across the St. Joseph River/Power Race</t>
  </si>
  <si>
    <t>Race &amp; First Streets, Mishawaka. (St. Joseph County, Indiana)</t>
  </si>
  <si>
    <t>41° 39.752′ N, 86° 10.676′ W</t>
  </si>
  <si>
    <t>71.1968.2</t>
  </si>
  <si>
    <t>First Bridge</t>
  </si>
  <si>
    <t>300 block of N. Main Street at St. Joseph River, Mishawaka. Missing. (St. Joseph County, Indiana)</t>
  </si>
  <si>
    <t>71.1968.3</t>
  </si>
  <si>
    <t>The Mishawaka Academic and Normal Institute 1846-1868</t>
  </si>
  <si>
    <t>303 S. Main at 4th Street, Mishawaka. (St. Joseph County, Indiana)</t>
  </si>
  <si>
    <t>41° 39.539′ N, 86° 10.844′ W</t>
  </si>
  <si>
    <t>71.1968.4</t>
  </si>
  <si>
    <t>St. Joseph Iron Works</t>
  </si>
  <si>
    <t>300 block of N. Main Street, Mishawaka. Missing. (St. Joseph County, Indiana)</t>
  </si>
  <si>
    <t>71.1976.1</t>
  </si>
  <si>
    <t>Mishawaka High School</t>
  </si>
  <si>
    <t>Mishawaka High School, 1202 Lincoln Way East, Mishawaka. (St. Joseph County, Indiana)</t>
  </si>
  <si>
    <t>41° 39.754′ N, 86° 9.654′ W</t>
  </si>
  <si>
    <t>71.1995.1</t>
  </si>
  <si>
    <t>Kamm &amp; Schellinger Brewery</t>
  </si>
  <si>
    <t>100 Center Street Complex &amp; Lincoln Way, south bank of St. Joseph River, Mishawaka. (St. Joseph County, Indiana)</t>
  </si>
  <si>
    <t>41° 39.75′ N, 86° 11.35′ W</t>
  </si>
  <si>
    <t>71.1997.1</t>
  </si>
  <si>
    <t>Normain Heights Subdivision</t>
  </si>
  <si>
    <t>Local fire station lawn, 2332 N. Main Street &amp; McKinley Highway/US 20, Mishawaka. (St. Joseph County, Indiana)</t>
  </si>
  <si>
    <t>41° 40.896′ N, 86° 10.874′ W</t>
  </si>
  <si>
    <t>71.1997.2</t>
  </si>
  <si>
    <t>Battell Park</t>
  </si>
  <si>
    <t xml:space="preserve"> 400 W. Mishawaka &amp; Charlotte Avenues, Mishawaka. (St. Joseph County, Indiana)</t>
  </si>
  <si>
    <t>41° 39.965′ N, 86° 11.27′ W</t>
  </si>
  <si>
    <t>71.1998.1</t>
  </si>
  <si>
    <t>Huggart Settlement</t>
  </si>
  <si>
    <t xml:space="preserve"> NW corner at junction of SR 4 &amp; Mulberry Road east of Potato Creek State Park, Union Township. (St. Joseph County, Indiana)</t>
  </si>
  <si>
    <t>41°32'06.9"N 86°18'43.6"W</t>
  </si>
  <si>
    <t>71.1999.1</t>
  </si>
  <si>
    <t>Dodge Manufacturing Company</t>
  </si>
  <si>
    <t>500 S. Union Street at parking lot &amp; entrance to RMG foundry of the Troyer Group, Mishawaka. (St. Joseph County, Indiana)</t>
  </si>
  <si>
    <t>41° 39.452′ N, 86° 10.606′ W</t>
  </si>
  <si>
    <t>71.2002.1</t>
  </si>
  <si>
    <t>Jewish Cemetery Site</t>
  </si>
  <si>
    <t>500 block on west side of N. Niles Avenue, South Bend. (St. Joseph County, Indiana)</t>
  </si>
  <si>
    <t>41°40'57.3"N 86°14'40.6"W</t>
  </si>
  <si>
    <t>71.2003.1</t>
  </si>
  <si>
    <t>Porter (Rea) Cemetery</t>
  </si>
  <si>
    <t>Cemetery located in Potato Creek State Park, North Liberty. (St. Joseph County, Indiana)</t>
  </si>
  <si>
    <t>41° 32.913′ N, 86° 21.116′ W</t>
  </si>
  <si>
    <t>71.2010.1</t>
  </si>
  <si>
    <t>Lincoln &amp; Dixie Highways</t>
  </si>
  <si>
    <t>Southwest corner of Michigan and Washington Streets, South Bend, IN 46601 (St. Joseph County, Indiana)</t>
  </si>
  <si>
    <t>41° 40.577′ N, 86° 15.029′ W</t>
  </si>
  <si>
    <t>71.2017.1</t>
  </si>
  <si>
    <t>Kenneth Rexroth</t>
  </si>
  <si>
    <t>828 N. Park Ave., South Bend (St. Joseph County, Indiana)</t>
  </si>
  <si>
    <t>41°41'10.5"N 86°15'22.7"W</t>
  </si>
  <si>
    <t>71.2017.2</t>
  </si>
  <si>
    <t>Better Homes of South Bend</t>
  </si>
  <si>
    <t>Corner of N. Elmer St. and Keller St., near 1702 N. Elmer St., South Bend (St. Joseph County, IN)</t>
  </si>
  <si>
    <t>41°41'51.2"N 86°16'57.6"W</t>
  </si>
  <si>
    <t>71.2020.1</t>
  </si>
  <si>
    <t>Indiana University South Bend</t>
  </si>
  <si>
    <t>Near IU South Bend Administration Building, 1700 Mishawaka Ave., South Bend, Indiana 46615 (St. Joseph County, Indiana)</t>
  </si>
  <si>
    <t>41°39'56.4"N 86°13'16.5"W</t>
  </si>
  <si>
    <t>71.2020.2</t>
  </si>
  <si>
    <t>J. Chester and Elizabeth Allen</t>
  </si>
  <si>
    <t>115 S. Lafayette Blvd., South Bend, Indiana 46601 (St. Joseph County, Indiana)</t>
  </si>
  <si>
    <t>41°40'32.7"N 86°15'13.1"W</t>
  </si>
  <si>
    <t>71.2021.1</t>
  </si>
  <si>
    <t>South Bend Blue Sox</t>
  </si>
  <si>
    <t>Near 301 S. Ironwood Dr., Mishawaka, Indiana 46544 (St. Joseph County, Indiana)</t>
  </si>
  <si>
    <t>41°39'36.6"N 86°12'56.4"W</t>
  </si>
  <si>
    <t>72.1949.1</t>
  </si>
  <si>
    <t>Pigeon Roost</t>
  </si>
  <si>
    <t>Scott</t>
  </si>
  <si>
    <t>Inside the Pigeon Roost State Historic Site, next to the memorial (Scott County, Indiana)</t>
  </si>
  <si>
    <t>38° 37′ N, 85° 46.45′ W</t>
  </si>
  <si>
    <t>72.1949.2</t>
  </si>
  <si>
    <t>72.1963.1</t>
  </si>
  <si>
    <t>2805 SR 203 (Cherry St.), south side of town square, east edge of Lexington Elementary School, Lexington. (Scott County, Indiana)</t>
  </si>
  <si>
    <t>38° 39.15′ N, 85° 37.533′ W</t>
  </si>
  <si>
    <t>72.1963.2</t>
  </si>
  <si>
    <t xml:space="preserve">Morgan's Raid </t>
  </si>
  <si>
    <t xml:space="preserve">SR 31 and SR 356, .25 miles west of Vienna (Scott County, Indiana)
</t>
  </si>
  <si>
    <t>72.1967.1</t>
  </si>
  <si>
    <t>Boundary of Clark's Grant</t>
  </si>
  <si>
    <t>SR 3 at Clark’s Grant Park, west of Lexington (Scott County, Indiana)</t>
  </si>
  <si>
    <t>72.1978.1</t>
  </si>
  <si>
    <t>John Kimberlin</t>
  </si>
  <si>
    <t>Nabb-Lexington County Road, 0.25 miles northwest of Nabb (Scott County, Indiana)</t>
  </si>
  <si>
    <t>72.1992.1</t>
  </si>
  <si>
    <t>Site of William Hayden English Home</t>
  </si>
  <si>
    <t>SR 203, north edge of Lexington, west side of highway at drive entrance, Englishton Park, Lexington. (Scott County, Indiana)</t>
  </si>
  <si>
    <t>38° 39.549′ N, 85° 37.714′ W</t>
  </si>
  <si>
    <t>72.1992.2</t>
  </si>
  <si>
    <t>Site of Western Eagle</t>
  </si>
  <si>
    <t>SR 356/Main &amp; Mulberry Streets, Lexington. (Scott County, Indiana)</t>
  </si>
  <si>
    <t>38°39'05.8"N 85°37'35.2"W</t>
  </si>
  <si>
    <t>72.2001.1</t>
  </si>
  <si>
    <t>Scott County Courthouse</t>
  </si>
  <si>
    <t>1 E. McClain Avenue, Scottsburg. (Scott County, Indiana)</t>
  </si>
  <si>
    <t>38° 41.138′ N, 85° 46.215′ W</t>
  </si>
  <si>
    <t>72.2001.2</t>
  </si>
  <si>
    <t>John Kimberlin Farm</t>
  </si>
  <si>
    <t>38° 36.533′ N, 85° 38.217′ W</t>
  </si>
  <si>
    <t>72.2002.1</t>
  </si>
  <si>
    <t>Scott County's Carnegie Library</t>
  </si>
  <si>
    <t>108 S. Main Street, Scottsburg. (Scott County, Indiana)</t>
  </si>
  <si>
    <t>38°40'24.8"N 85°46'13.7"W</t>
  </si>
  <si>
    <t>72.2002.2</t>
  </si>
  <si>
    <t>Scott County Home</t>
  </si>
  <si>
    <t>1050 S. Main Street, Scottsburg. (Scott County, Indiana)</t>
  </si>
  <si>
    <t>72.2002.3</t>
  </si>
  <si>
    <t>Lexington First County Seat</t>
  </si>
  <si>
    <t>38°39'09.8"N 85°37'32.4"W</t>
  </si>
  <si>
    <t>72.2002.4</t>
  </si>
  <si>
    <t>Scottsburg Depot</t>
  </si>
  <si>
    <t>90 N. Main Street, Scottsburg. (Scott County, Indiana)</t>
  </si>
  <si>
    <t>38° 41.183′ N, 85° 46.231′ W</t>
  </si>
  <si>
    <t>72.2002.5</t>
  </si>
  <si>
    <t>Northern Boundary of Clark's Grant</t>
  </si>
  <si>
    <t>NW corner SR 3 junction with Kinderhook Road (Section 296 Clark's Grant), 3 miles NW of Naab. Replaces 72.1967.1 (Scott County, Indiana)</t>
  </si>
  <si>
    <t>38° 37.647′ N, 85° 40.966′ W</t>
  </si>
  <si>
    <t>72.2002.6</t>
  </si>
  <si>
    <t>Lake Iola Interurban Site</t>
  </si>
  <si>
    <t>East shore of Lake Iola, William H. Graham Park, N. Bond Street, Scottsburg. (Scott County, Indiana)</t>
  </si>
  <si>
    <t>38°41'45.7"N 85°46'25.9"W</t>
  </si>
  <si>
    <t>72.2002.7</t>
  </si>
  <si>
    <t>Morgan's Raid, July 1863</t>
  </si>
  <si>
    <t>0.2 mile east of junction US 31 &amp; SR 356 at Louisville &amp; Indiana Railroad, south side of highway, Vienna. (Scott County, Indiana)</t>
  </si>
  <si>
    <t>38° 38.932′ N, 85° 46.257′ W</t>
  </si>
  <si>
    <t>72.2002.8</t>
  </si>
  <si>
    <t>Marshfield Train Robbery</t>
  </si>
  <si>
    <t>US 31 &amp; Terrell Road, south of the overspan railroad bridge &amp; W. Morgan, north city limits of Scottsburg. (Scott County, Indiana)</t>
  </si>
  <si>
    <t>38°42'40.7"N 85°47'06.4"W</t>
  </si>
  <si>
    <t>72.2002.9</t>
  </si>
  <si>
    <t>Town of Austin</t>
  </si>
  <si>
    <t>SW corner US 31 &amp; West Morgan Street, Austin. (Scott County, Indiana)</t>
  </si>
  <si>
    <t>38° 44.764′ N, 85° 48.421′ W</t>
  </si>
  <si>
    <t>72.2003.1</t>
  </si>
  <si>
    <t>Joseph Hooker Shea</t>
  </si>
  <si>
    <t>38°39'09.1"N 85°37'28.7"W</t>
  </si>
  <si>
    <t>72.2004.1</t>
  </si>
  <si>
    <t>Entrance to Pigeon Roost State Historic Site, US 31 and Edrington Blvd., 5 miles south of Scottsburg. (Scott County, Indiana)</t>
  </si>
  <si>
    <t>38° 36.933′ N, 85° 46.55′W</t>
  </si>
  <si>
    <t>73.1951.1</t>
  </si>
  <si>
    <t>Jacob Whetzel Trace</t>
  </si>
  <si>
    <t>Shelby</t>
  </si>
  <si>
    <t>SR 9, 4.5 miles north of Shelbyville. (Shelby County, Indiana)</t>
  </si>
  <si>
    <t>73.1959.1</t>
  </si>
  <si>
    <t>De Witt Pioneer Home</t>
  </si>
  <si>
    <t>East side of CR 625 E, 0.5 mile north of E. Union Road, 2 miles NE of Rays Crossing &amp; SR 44. (Shelby County, Indiana)</t>
  </si>
  <si>
    <t>39° 34.575′ N, 85° 39.883′ W</t>
  </si>
  <si>
    <t>73.1966.1</t>
  </si>
  <si>
    <t>Site of Home of Thomas Andrews Hendricks September 7, 1819 - November 25, 1885</t>
  </si>
  <si>
    <t>N. Harrison &amp; E. Mechanic Streets, Shelbyville. (Shelby County, Indiana)</t>
  </si>
  <si>
    <t>39° 31.549′ N, 85° 46.611′ W</t>
  </si>
  <si>
    <t>73.1966.2</t>
  </si>
  <si>
    <t>Indiana's First Railroad</t>
  </si>
  <si>
    <t xml:space="preserve">SR 44 between E. Broadway &amp; McLane Streets, east of downtown Shelbyville. (Shelby County, Indiana)  </t>
  </si>
  <si>
    <t>39°31'21.6"N 85°46'04.3"W</t>
  </si>
  <si>
    <t>73.2011.1</t>
  </si>
  <si>
    <t>Indiana State Road 9, 4 miles north of Shelbyville, IN 46176 (Shelby County, Indiana)</t>
  </si>
  <si>
    <t>39°35'36.1"N 85°46'36.4"W</t>
  </si>
  <si>
    <t>74.1962.1</t>
  </si>
  <si>
    <t>Lincoln Boyhood Home</t>
  </si>
  <si>
    <t>Spencer</t>
  </si>
  <si>
    <t>162, National Boyhood Memorial, Lincoln City 47552 (Spencer County, Indiana)</t>
  </si>
  <si>
    <t>74.1967.1</t>
  </si>
  <si>
    <t>Lincoln Ferry</t>
  </si>
  <si>
    <t>Unknown (Spencer County, Indiana)</t>
  </si>
  <si>
    <t>74.1992.1</t>
  </si>
  <si>
    <t>James Gentry, Sr.</t>
  </si>
  <si>
    <t>SR 162, Lincoln State Park, 0.5 mile east of Gentryville &amp; junction of SR 62/US 231, north side of highway. (Spencer County, Indiana)</t>
  </si>
  <si>
    <t>38° 6.803′ N, 87° 1.241′ W</t>
  </si>
  <si>
    <t>74.1992.2</t>
  </si>
  <si>
    <t>Site of Rockport Tavern</t>
  </si>
  <si>
    <t>SE corner 2nd &amp; Main Streets, across from courthouse, Rockport. (Spencer County, Indiana)</t>
  </si>
  <si>
    <t>37°52'59.7"N 87°02'45.3"W</t>
  </si>
  <si>
    <t>74.1995.1</t>
  </si>
  <si>
    <t>David Turnham (1803-1884)</t>
  </si>
  <si>
    <t>SR 162 &amp; CR 1625 N, in front of Heritage Hills High School, Lincoln City. (Spencer County, Indiana)</t>
  </si>
  <si>
    <t>38° 7.094′ N, 86° 59.152′ W</t>
  </si>
  <si>
    <t>74.2001.1</t>
  </si>
  <si>
    <t>Abraham Lincoln Employed</t>
  </si>
  <si>
    <t>SR 66, 1 mile west of Troy at Lincoln Ferry road side park entrance. (Spencer County, Indiana)</t>
  </si>
  <si>
    <t>38° 0.01′ N, 86° 48.891′  W</t>
  </si>
  <si>
    <t>75.2000.1</t>
  </si>
  <si>
    <t>La Salle in Indiana</t>
  </si>
  <si>
    <t>Starke</t>
  </si>
  <si>
    <t>South of US 30 on CR 50 E/ N. Range Road, 0.6 mile east of the La Porte &amp; Starke county line &amp; Kankakee River; Turkey Foot Conservation Area parking lot, Davis Station, Hamlet area. (Starke County, Indiana)</t>
  </si>
  <si>
    <t>41° 23.779′ N, 86° 41.921′ W</t>
  </si>
  <si>
    <t>76.1966.1</t>
  </si>
  <si>
    <t>Corner of Indiana</t>
  </si>
  <si>
    <t>Steuben</t>
  </si>
  <si>
    <t>SR 120, Clear Lake (Steuben County, Indiana)</t>
  </si>
  <si>
    <t>76.1976.1</t>
  </si>
  <si>
    <t>Fremont Indiana</t>
  </si>
  <si>
    <t>Toledo Street/SR 120 &amp; Wayne Street/SR 827 at old town pump site, SW corner, Fremont. (Steuben County, Indiana)</t>
  </si>
  <si>
    <t>41°43'50.6"N 84°55'58.7"W</t>
  </si>
  <si>
    <t>76.2000.1</t>
  </si>
  <si>
    <t>Indiana's Northern Boundary Line</t>
  </si>
  <si>
    <t>4.7 miles east of Fremont at 775 E &amp; SR 120, Clear Lake south shore area. Replaces 76.1966.1 (Steuben County, Indiana)</t>
  </si>
  <si>
    <t>41° 43.589′ N, 84° 50.756′ W</t>
  </si>
  <si>
    <t>76.2022.1</t>
  </si>
  <si>
    <t>Fox Lake Resort</t>
  </si>
  <si>
    <t>Southeast point of Fox Lake, 1429 Fox Lake Rd., Angola (Steuben County), Indiana 46703</t>
  </si>
  <si>
    <t>41°37'21.1"N 85°01'02.6"W</t>
  </si>
  <si>
    <t>77.1972.1</t>
  </si>
  <si>
    <t>Grave of Jane Todd Crawford</t>
  </si>
  <si>
    <t>Sullivan</t>
  </si>
  <si>
    <t>West side of SR 63 in Johnson Cemetery, 1 mile north of Graysville. (Sullivan County, Indiana)</t>
  </si>
  <si>
    <t>39°08'06.1"N 87°32'25.7"W</t>
  </si>
  <si>
    <t>77.1985.1</t>
  </si>
  <si>
    <t>Westernmost Naval Battle of the Revolution</t>
  </si>
  <si>
    <t>0.7 mile south of junction of SR 58 &amp; US 41, between Old US 41/Earl J. Abe Rogers Road &amp; new US 41, Carlisle. (Sullivan County, Indiana)</t>
  </si>
  <si>
    <t>38° 57.338′ N, 87° 24.452′ W</t>
  </si>
  <si>
    <t>77.1989.1</t>
  </si>
  <si>
    <t>Merom Conference Center</t>
  </si>
  <si>
    <t>Merom Conference Center, Phillip &amp; 5th Streets at Edward Ovellette Drive, Merom. (Sullivan County, Indiana)</t>
  </si>
  <si>
    <t>39°03'09.0"N 87°33'53.3"W</t>
  </si>
  <si>
    <t>77.1989.2</t>
  </si>
  <si>
    <t>Merom Bluff Chautauqua, 1905-1936</t>
  </si>
  <si>
    <t>Merom Bluff Park overlooking Wabash River near pavilion, Merom. (Sullivan County, Indiana)</t>
  </si>
  <si>
    <t>39°03'25.0"N 87°34'12.3"W</t>
  </si>
  <si>
    <t>77.1989.3</t>
  </si>
  <si>
    <t>Merom Founded, 1817</t>
  </si>
  <si>
    <t>1997 Third Street/SR63 north of Market Street intersection, Merom. (Sullivan County, Indiana)</t>
  </si>
  <si>
    <t>39°03'25.4"N 87°34'01.6"W</t>
  </si>
  <si>
    <t>77.1989.4</t>
  </si>
  <si>
    <t>Fairbanks' Massacre</t>
  </si>
  <si>
    <t>NW corner SR 63/Main Street &amp; CR 925 N/Market Street, near post office, Fairbanks. (Sullivan County, Indiana)</t>
  </si>
  <si>
    <t>39° 13.165′ N, 87° 31.292′ W</t>
  </si>
  <si>
    <t>77.1992.1</t>
  </si>
  <si>
    <t>A Civil War Murder</t>
  </si>
  <si>
    <t>Main Street/SR 63 &amp; North Street, east side of highway, north edge of Fairbanks. (Sullivan County, Indiana)</t>
  </si>
  <si>
    <t xml:space="preserve"> 39° 13.265′ N, 87° 31.27′ W</t>
  </si>
  <si>
    <t>77.2008.1</t>
  </si>
  <si>
    <t>Sullivan Carnegie Library</t>
  </si>
  <si>
    <t>Sullivan Public Library, 100 S. Crowder St., Sullivan (Sullivan County, Indiana)</t>
  </si>
  <si>
    <t>39° 5.66′ N, 87° 24.688′ W</t>
  </si>
  <si>
    <t>78.1966.1</t>
  </si>
  <si>
    <t>Birthplace John Shaw Billings, M.D. April 12, 1838 - March 11, 1913</t>
  </si>
  <si>
    <t>Switzerland</t>
  </si>
  <si>
    <t>SR 250 &amp; Lake Geneva Road, SW corner at Allendale Village, west of East Enterprise &amp; south of Allensville.(Switzerland County, Indiana)</t>
  </si>
  <si>
    <t>78.1980.1</t>
  </si>
  <si>
    <t>Dr. Elwood Mead (1858-1936)</t>
  </si>
  <si>
    <t xml:space="preserve"> SR 250 &amp; SR156, NE corner, one block west of Ohio River, Patriot. (Switzerland County, Indiana)</t>
  </si>
  <si>
    <t>38°50'18.3"N 84°49'36.7"W</t>
  </si>
  <si>
    <t>78.2018.1</t>
  </si>
  <si>
    <t>Dr. John Shaw Billings</t>
  </si>
  <si>
    <t>SR 250 and Allensville Rd., northwest corner, Allensville, (Switzerland County, Indiana) 47043</t>
  </si>
  <si>
    <t>38°52'23.7"N 85°01'13.4"W</t>
  </si>
  <si>
    <t>78.2022.1</t>
  </si>
  <si>
    <t>Thiebaud Farmstead</t>
  </si>
  <si>
    <t>5147 E. State Hwy 56, Vevay (Switzerland County), Indiana 47043</t>
  </si>
  <si>
    <t>38°42'57.6"N 85°06'57.2"W</t>
  </si>
  <si>
    <t>79.1947.1</t>
  </si>
  <si>
    <t>Tippecanoe Battleground</t>
  </si>
  <si>
    <t>Tippecanoe</t>
  </si>
  <si>
    <t>40° 29.509′ N, 86° 52.191′ W</t>
  </si>
  <si>
    <t>79.1953.1</t>
  </si>
  <si>
    <t>Tecumseh Trail</t>
  </si>
  <si>
    <t xml:space="preserve">SR 43, 3.8 miles north of SR 43 &amp; State Street at roadside park adjacent to Wabash River, across the road from the entrance to the Indiana Veterans Home, West Lafayette. (Tippecanoe County, Indiana) </t>
  </si>
  <si>
    <t>40.47312211, -86.88421568</t>
  </si>
  <si>
    <t>79.1963.1</t>
  </si>
  <si>
    <t>Camp Tippecanoe</t>
  </si>
  <si>
    <t xml:space="preserve"> S. 4th St., Lafayette (Tippecanoe County, Indiana)</t>
  </si>
  <si>
    <t>79.1963.2</t>
  </si>
  <si>
    <t>Major General Joseph J. Reynolds 1822-1899</t>
  </si>
  <si>
    <t>79.1973.1</t>
  </si>
  <si>
    <t>The Wabash River</t>
  </si>
  <si>
    <t>SR 43, Mascouten Park &amp; boat ramp adjacent to Wabash River, 1.1 miles north of intersection of SR 43 &amp; State Street, West Lafayette. (Tippecanoe County, Indiana)</t>
  </si>
  <si>
    <t>79.1992.1</t>
  </si>
  <si>
    <t>Perrin Historic District</t>
  </si>
  <si>
    <t>205 Perrin &amp; Main Streets, east of downtown Lafayette. (Tippecanoe County, Indiana)</t>
  </si>
  <si>
    <t>40° 25.147′ N, 86° 52.948′ W</t>
  </si>
  <si>
    <t>79.1995.1</t>
  </si>
  <si>
    <t>Cairo Skywatch Tower</t>
  </si>
  <si>
    <t>CRs 850 N &amp; 100 W, Memorial Park, Cairo. (Tippecanoe County, Indiana)</t>
  </si>
  <si>
    <t>40° 32.44′ N, 86° 55.444′ W</t>
  </si>
  <si>
    <t>79.1997.1</t>
  </si>
  <si>
    <t>Highland Park</t>
  </si>
  <si>
    <t>On Miami Ave., between Highland &amp; Pontiac Avenues in the triangle park, south of downtown Lafayette. (Tippecanoe County, Indiana)</t>
  </si>
  <si>
    <t>40° 24.435′ N, 86° 53.278′ W</t>
  </si>
  <si>
    <t>79.1997.2</t>
  </si>
  <si>
    <t>519 Owen St., Lafayette (Tippecanoe County, Indiana)</t>
  </si>
  <si>
    <t>40° 24.304′ N, 86° 53.441′ W</t>
  </si>
  <si>
    <t>79.1998.1</t>
  </si>
  <si>
    <t>Centennial Historic District</t>
  </si>
  <si>
    <t>6th &amp; Brown Streets at entrance to Centennial Park, Lafayette. (Tippecanoe County, Indiana)</t>
  </si>
  <si>
    <t>40.42228951, -86.89046074</t>
  </si>
  <si>
    <t>79.1998.2</t>
  </si>
  <si>
    <t>Fort Ouiatenon</t>
  </si>
  <si>
    <t>Fort Ouiatenon Historic Park adjacent to blockhouse, S. River Road, 4 miles SW of West Lafayette. Replaces 79.1947.1 (Tippecanoe County, Indiana)</t>
  </si>
  <si>
    <t>40° 24.387′ N, 86° 57.797′ W</t>
  </si>
  <si>
    <t>79.2001.1</t>
  </si>
  <si>
    <t>Ninth Street Hill Neighborhood Historic District</t>
  </si>
  <si>
    <t>904 State Street at 9th, NE corner, Lafayette. (Tippecanoe County, Indiana)</t>
  </si>
  <si>
    <t xml:space="preserve">40°24'46.7"N 86°53'11.3"W   </t>
  </si>
  <si>
    <t>79.2014.1</t>
  </si>
  <si>
    <t>Helen Gougar</t>
  </si>
  <si>
    <t>914 Columbia St., Lafayette (Tippecanoe County, Indiana) 47901</t>
  </si>
  <si>
    <t xml:space="preserve">40°25'06.7"N 86°53'09.3"W    </t>
  </si>
  <si>
    <t>80.1966.1</t>
  </si>
  <si>
    <t>Tipton</t>
  </si>
  <si>
    <t>3 blocks north of Jefferson Street/SR 28, East side of N. Ash St. at the Sycamore St. intersection, Tipton. (Tipton County, Indiana)</t>
  </si>
  <si>
    <t>80.1994.1</t>
  </si>
  <si>
    <t>Tipton County Courthouse</t>
  </si>
  <si>
    <t>North entrance of courthouse, 101 E. Jefferson St., Tipton. (Tipton County, Indiana)</t>
  </si>
  <si>
    <t xml:space="preserve">40°16'54.9"N 86°02'26.5"W </t>
  </si>
  <si>
    <t>81.1963.1</t>
  </si>
  <si>
    <t>Maj. Gen. Ambrose E. Burnside 1824-1881</t>
  </si>
  <si>
    <t>Union</t>
  </si>
  <si>
    <t>Main &amp; Union Streets, NW lawn, Courthouse Square, Liberty. (Union County, Indiana)</t>
  </si>
  <si>
    <t>39° 38.118′ N, 84° 55.843′ W</t>
  </si>
  <si>
    <t>81.2017.1</t>
  </si>
  <si>
    <t>Wanted by the FBI / Captured by G-Men</t>
  </si>
  <si>
    <t>305 Church St., at the entrance to Stateline Ball Park / Town Grove, West College Corner (Union County, Indiana 47003)</t>
  </si>
  <si>
    <t>39° 33.988′ N, 84° 49.125′ W</t>
  </si>
  <si>
    <t>82.1947.1</t>
  </si>
  <si>
    <t>Vanderburgh</t>
  </si>
  <si>
    <t>SE corner of Vanderburgh Courthouse lawn, 5th &amp; Vine Streets, Evansville. (Vanderburgh County, Indiana)</t>
  </si>
  <si>
    <t>37° 58.431′ N, 87° 34.299′ W</t>
  </si>
  <si>
    <t>82.1950.1?</t>
  </si>
  <si>
    <t>Hugh McGary - Founder of Evansville</t>
  </si>
  <si>
    <t>Unknown (Vanderburgh County, Indiana)</t>
  </si>
  <si>
    <t>82.1963.1</t>
  </si>
  <si>
    <t>U.S. Military Hospital</t>
  </si>
  <si>
    <t>Evansville (Vanderburgh County, Indiana)</t>
  </si>
  <si>
    <t>82.1976.1</t>
  </si>
  <si>
    <t>First SWCD In Indiana</t>
  </si>
  <si>
    <t>Booneville-New Harmony Road, Vanderburgh County 4-H Center, Darmstadt. (Vanderburgh County, Indiana)</t>
  </si>
  <si>
    <t>38°05'38.0"N 87°33'36.0"W</t>
  </si>
  <si>
    <t>82.1995.1</t>
  </si>
  <si>
    <t>P-47 Thunderbolt Factory</t>
  </si>
  <si>
    <t>540l US 41 N, east side of highway at Whirlpool Factory (as of 12/2003) visitors entrance, Evansville. (Vanderburgh County, Indiana)</t>
  </si>
  <si>
    <t>38°01'31.7"N 87°32'18.2"W</t>
  </si>
  <si>
    <t>82.1996.1</t>
  </si>
  <si>
    <t>Evansville Cotton Mill</t>
  </si>
  <si>
    <t>Bristol Myers Squibb facility, St. Joseph Avenue/SR 62, south of Ohio Street, Evansville. (Vanderburgh County, Indiana)</t>
  </si>
  <si>
    <t>N 37° 58.567 W 087° 36.048</t>
  </si>
  <si>
    <t>82.1999.1</t>
  </si>
  <si>
    <t>McCurdy-Sears Building</t>
  </si>
  <si>
    <t>McCurdy-Sears Building is located at 101 NW 4th Street. The marker is situated at 5th &amp; Sycamore Streets at a parking lot entrance behind the building, Evansville. (Vanderburgh County, Indiana)</t>
  </si>
  <si>
    <t>37° 58.37′ N, 87° 34.269′ W</t>
  </si>
  <si>
    <t>82.2003.1</t>
  </si>
  <si>
    <t>Ohio River Levee</t>
  </si>
  <si>
    <t>Eastern portion of Dress Plaza along the Ohio River in downtown Evansville, near the intersection of Walnut Street &amp; Riverside Drive. (Vanderburgh County, Indiana)</t>
  </si>
  <si>
    <t>37° 58.061′ N, 87° 34.47′ W</t>
  </si>
  <si>
    <t>82.2007.1</t>
  </si>
  <si>
    <t>Sheriff's Residence and Jail</t>
  </si>
  <si>
    <t>208 NW 4th St., Evansville, IN 47708 (Vanderburgh County, Indiana)</t>
  </si>
  <si>
    <t>37° 58.406′ N, 87° 34.367′ W</t>
  </si>
  <si>
    <t>82.2018.1</t>
  </si>
  <si>
    <t>Glenn A. Black</t>
  </si>
  <si>
    <t>37°56'51.6"N 87°27'09.7"W</t>
  </si>
  <si>
    <t>82.2020.1</t>
  </si>
  <si>
    <t>Lincoln Gardens</t>
  </si>
  <si>
    <t>Evansville African American Museum, 579 S. Garvin St., Evansville (Vanderburgh County), Indiana 47713</t>
  </si>
  <si>
    <t>37°58'13.4"N 87°33'24.1"W</t>
  </si>
  <si>
    <t>82.2022.1</t>
  </si>
  <si>
    <t>Mary Harris "Mother" Jones</t>
  </si>
  <si>
    <t>298 S. 7th Ave., Evansville, Indiana 47708 (Vanderburgh county, Indiana)</t>
  </si>
  <si>
    <t>83.1960.1</t>
  </si>
  <si>
    <t>Harrison's Crossing - November 3, 1811</t>
  </si>
  <si>
    <t>Vermillion</t>
  </si>
  <si>
    <t xml:space="preserve"> North bound lane of SR 63, 100 yards north of Vermillion River bridge across from the North Vermillion High School, Cayuga. (Vermillion County, Indiana)</t>
  </si>
  <si>
    <t>39° 57.905′ N, 87° 27.035′ W</t>
  </si>
  <si>
    <t>83.1995.1</t>
  </si>
  <si>
    <t>Newport Covered Bridge</t>
  </si>
  <si>
    <t>CR 50 S, south end of Newport Covered Bridge over Little Vermillion River, Newport. (Vermillion County, Indiana)</t>
  </si>
  <si>
    <t>39° 53.456′ N, 87° 25.97′ W</t>
  </si>
  <si>
    <t>83.1995.2</t>
  </si>
  <si>
    <t>Eugene Covered Bridge</t>
  </si>
  <si>
    <t>N. Main/CR 00 &amp; CR 100 W over Big Vermillion River, south end of bridge, Eugene (Vermillion County, Indiana)</t>
  </si>
  <si>
    <t>39° 58.117′ N, 87° 28.394′ W</t>
  </si>
  <si>
    <t>83.1997.1</t>
  </si>
  <si>
    <t>The Hillsdale Steps</t>
  </si>
  <si>
    <t>Lincoln &amp; Second Streets, Hillsdale. (Vermillion County, Indiana)</t>
  </si>
  <si>
    <t>39° 46.831′ N, 87° 23.235′ W</t>
  </si>
  <si>
    <t>83.2001.1</t>
  </si>
  <si>
    <t>Vermillion County Jail</t>
  </si>
  <si>
    <t>220 E. Market Street, Vermillion County Historical Society, Newport. (Vermillion County, Indiana)</t>
  </si>
  <si>
    <t>39° 53.07′ N, 87° 24.416′ W</t>
  </si>
  <si>
    <t>83.2018.1</t>
  </si>
  <si>
    <t>Henry Dana Washburn</t>
  </si>
  <si>
    <t>Riverside Cemetery, near 527 N. Main St., Clinton, IN 47842 (Vermillion County, Indiana)</t>
  </si>
  <si>
    <t>39°39'55.6"N 87°23'55.3"W</t>
  </si>
  <si>
    <t>84.1947.1</t>
  </si>
  <si>
    <t>Terre Haute [Site of Old Fort Harrison]</t>
  </si>
  <si>
    <t>Vigo</t>
  </si>
  <si>
    <t>Unknown (Vigo County, Indiana)</t>
  </si>
  <si>
    <t>84.1947.2</t>
  </si>
  <si>
    <t>Terre Haute [Home of Paul Dresser]</t>
  </si>
  <si>
    <t>Missing or unknown.  (Vigo County, Indiana)</t>
  </si>
  <si>
    <t>84.1947.3</t>
  </si>
  <si>
    <t>Terre Haute [Transportation Center]</t>
  </si>
  <si>
    <t>Unknown, Terre Haute (Vigo County, Indiana)</t>
  </si>
  <si>
    <t>84.1947.4</t>
  </si>
  <si>
    <t>Terre Haute [Home of St. Mary-of-the-Woods]</t>
  </si>
  <si>
    <t>North side of US 40, 2 miles east of Terre Haute (Vigo County, Indiana)</t>
  </si>
  <si>
    <t>84.1950.1</t>
  </si>
  <si>
    <t>Entering Indiana, The Hoosier State</t>
  </si>
  <si>
    <t>U.S. 40, Terre Haute (Vigo County, Indiana)</t>
  </si>
  <si>
    <t>84.1962.1</t>
  </si>
  <si>
    <t>Camp Vigo</t>
  </si>
  <si>
    <t>East side of US 41, ½ mile north of Terre Haute (Vigo County, Indiana)</t>
  </si>
  <si>
    <t>84.1966.1</t>
  </si>
  <si>
    <t>Birthplace of Paul Dresser (1859-1906)</t>
  </si>
  <si>
    <t>Dresser Drive &amp; 1st Streets, Fairbanks Park, Terre Haute. (Vigo County, Indiana)</t>
  </si>
  <si>
    <t>39° 27.393′ N, 87° 25.025′ W</t>
  </si>
  <si>
    <t>84.1966.2</t>
  </si>
  <si>
    <t>Chauncey Rose 1794-1877</t>
  </si>
  <si>
    <t>NE corner Chestnut &amp; Seventh Streets, Terre Haute. (Vigo County, Indiana)</t>
  </si>
  <si>
    <t>39° 28.242′ N, 87° 24.415′ W</t>
  </si>
  <si>
    <t>84.1966.3</t>
  </si>
  <si>
    <t>Birthplace of Paul Dresser (1859)-(one block west)</t>
  </si>
  <si>
    <t>In the median at Third and Farrington Streets, Terre Haute. (Vigo County, Indiana)</t>
  </si>
  <si>
    <t>84.1976.1</t>
  </si>
  <si>
    <t>Eugene Victor Debs 1855-1926</t>
  </si>
  <si>
    <t>SW corner of Marks Field, Indiana State University, Terre Haute. Missing. (Vigo County, Indiana)</t>
  </si>
  <si>
    <t>84.1982.1</t>
  </si>
  <si>
    <t>[Charles Gene Abrell]</t>
  </si>
  <si>
    <t>SR 63 at Wabash River, north side of city, Terre Haute. (Vigo County, Indiana)</t>
  </si>
  <si>
    <t>39° 29.891′ N, 87° 25.225′ W</t>
  </si>
  <si>
    <t>84.1988.1</t>
  </si>
  <si>
    <t>Crossroads of America</t>
  </si>
  <si>
    <t>39°27'58.7"N 87°24'30.2"W</t>
  </si>
  <si>
    <t>84.1992.1</t>
  </si>
  <si>
    <t>Home of Eugene V. Debs</t>
  </si>
  <si>
    <t>451 N. Eighth Street, Terre Haute. (Vigo County, Indiana)</t>
  </si>
  <si>
    <t>39° 28.309′ N, 87° 24.34′ W</t>
  </si>
  <si>
    <t>84.1992.2</t>
  </si>
  <si>
    <t>Union Hospital</t>
  </si>
  <si>
    <t>NW corner, 1606 N. Seventh Street &amp; 8th Avenue, Terre Haute. (Vigo County, Indiana)</t>
  </si>
  <si>
    <t>39° 29.095′ N, 87° 24.431′ W</t>
  </si>
  <si>
    <t>84.1994.1</t>
  </si>
  <si>
    <t>Birthplace of the Coca-Cola Bottle</t>
  </si>
  <si>
    <t>NE corner, Third &amp; Voorhees Streets, Terre Haute. (Vigo County, Indiana)</t>
  </si>
  <si>
    <t>39° 26.476′ N, 87° 24.812′ W</t>
  </si>
  <si>
    <t>84.1998.1</t>
  </si>
  <si>
    <t>NW corner of Seventh Street &amp; Wabash Avenue, Terre Haute. (Vigo County, Indiana)</t>
  </si>
  <si>
    <t>39° 27.996′ N, 87° 24.431′ W</t>
  </si>
  <si>
    <t>84.2001.1</t>
  </si>
  <si>
    <t>Markle Mill Site</t>
  </si>
  <si>
    <t>4900 Mill Dam Road, Terre Haute. (Vigo County, Indiana)</t>
  </si>
  <si>
    <t>39° 31.67′ N, 87° 20.797′ W</t>
  </si>
  <si>
    <t>84.2004.1</t>
  </si>
  <si>
    <t>Wea Tribe at Terre Haute</t>
  </si>
  <si>
    <t>Fairbanks Park, First &amp; Oak Streets, Terre Haute. (Vigo County, Indiana)</t>
  </si>
  <si>
    <t xml:space="preserve"> 39° 27.616′ N, 87° 25.124′ W</t>
  </si>
  <si>
    <t>84.2009.1</t>
  </si>
  <si>
    <t>Saint Theodora Guérin</t>
  </si>
  <si>
    <t>Sisters of Providence motherhouse grounds, located on Grotto Lane directly across from Our Lady of Lourdes Grotto, Saint Mary-of-the-Woods (Vigo County), Indiana.</t>
  </si>
  <si>
    <t>39° 30.526′ N, 87° 27.65′ W</t>
  </si>
  <si>
    <t>84.2018.1</t>
  </si>
  <si>
    <t>Little Syria on the Wabash</t>
  </si>
  <si>
    <r>
      <t>NW corner of Cherry St. and 5</t>
    </r>
    <r>
      <rPr>
        <vertAlign val="superscript"/>
        <sz val="10"/>
        <rFont val="Cambria"/>
        <family val="1"/>
      </rPr>
      <t>th</t>
    </r>
    <r>
      <rPr>
        <sz val="10"/>
        <rFont val="Cambria"/>
        <family val="1"/>
      </rPr>
      <t xml:space="preserve"> St., Terre Haute (Vigo County, Indiana) 47807</t>
    </r>
  </si>
  <si>
    <t>39°28'03.5"N 87°24'41.1"W</t>
  </si>
  <si>
    <t>84.2018.2</t>
  </si>
  <si>
    <t>Evangeline E. Harris</t>
  </si>
  <si>
    <t>Indiana State University, 550 Chestnut St., ( just north of the Hulman Memorial Student Union in the green space between Hines Hall and Sandison Hall) Terre Haute (Vigo County, Indiana) 47807 </t>
  </si>
  <si>
    <t>39°28'20.2"N 87°24'36.1"W</t>
  </si>
  <si>
    <t>85.1962.1</t>
  </si>
  <si>
    <t>Camp Wabash 1862-65</t>
  </si>
  <si>
    <t>Wabash</t>
  </si>
  <si>
    <t>NW corner Chestnut &amp; Columbus Streets along Wabash River, Wabash. (Wabash County, Indiana)</t>
  </si>
  <si>
    <t>40°47'18.8"N 85°49'22.8"W</t>
  </si>
  <si>
    <t>85.1966.1</t>
  </si>
  <si>
    <t>First Electrically Lighted City</t>
  </si>
  <si>
    <t>Wabash County Courthouse, SE lawn, Wabash Street, Wabash. (Wabash County, Indiana)</t>
  </si>
  <si>
    <t>40° 47.909′ N, 85° 49.261′ W</t>
  </si>
  <si>
    <t>85.1967.1</t>
  </si>
  <si>
    <t>Frances Slocum</t>
  </si>
  <si>
    <t>Frances Slocum Cemetery entrance, CRs 650 W &amp; 900 S, Mississinewa Lake, Somerset. (Wabash County, Indiana)</t>
  </si>
  <si>
    <t>40° 41.918′ N, 85° 54.451′ W</t>
  </si>
  <si>
    <t>85.1992.1</t>
  </si>
  <si>
    <t>Paradise Spring Treaty Ground</t>
  </si>
  <si>
    <t>Allen &amp; Market Streets, Paradise Spring Historical Park, Wabash. (Wabash County, Indiana)</t>
  </si>
  <si>
    <t>40° 47.827′ N, 85° 49.028′ W</t>
  </si>
  <si>
    <t>85.1995.1</t>
  </si>
  <si>
    <t>Miami Indian Mills</t>
  </si>
  <si>
    <t>Mill &amp; Jefferson Streets, Community Center and Lions Club, Richvalley. (Wabash County, Indiana)</t>
  </si>
  <si>
    <t>40° 47.198′ N, 85° 55.326′ W</t>
  </si>
  <si>
    <t>85.2000.1</t>
  </si>
  <si>
    <t>St. Patrick's Roman Catholic Church</t>
  </si>
  <si>
    <t>Main &amp; Harrison Streets, Lagro. (Wabash County, Indiana)</t>
  </si>
  <si>
    <t>40° 50.182′ N, 85° 43.806′ W</t>
  </si>
  <si>
    <t>85.2006.1</t>
  </si>
  <si>
    <t>Brethren Annual Meeting</t>
  </si>
  <si>
    <t>Harter's Grove (Warvel Park), 108 West 7th St., N. Manchester. (Wabash County, Indiana)</t>
  </si>
  <si>
    <t>41° 0.344′ N, 85° 46.3′ W</t>
  </si>
  <si>
    <t>85.2007.1</t>
  </si>
  <si>
    <t>Thomas Riley Marshall</t>
  </si>
  <si>
    <t>Next to the North Manchester Library, 405 N. Market Street, North Manchester (Wabash County, Indiana)</t>
  </si>
  <si>
    <t>41° 0.206′ N, 85° 46.204′ W</t>
  </si>
  <si>
    <t>86.1992.1</t>
  </si>
  <si>
    <t>Williamsport, Warren County</t>
  </si>
  <si>
    <t>Warren</t>
  </si>
  <si>
    <t>Warren County Courthouse lawn, Williamsport. (Warren County, Indiana)</t>
  </si>
  <si>
    <t>40°17'17.0"N 87°17'38.6"W</t>
  </si>
  <si>
    <t>86.2002.1</t>
  </si>
  <si>
    <t>Pine Village Football</t>
  </si>
  <si>
    <t>SR 55 at Pine Village Fire Station, Pine Village. (Warren County, Indiana)</t>
  </si>
  <si>
    <t>40°26'56.8"N 87°15'16.1"W</t>
  </si>
  <si>
    <t>87.1966.1</t>
  </si>
  <si>
    <t>Angel Mounds</t>
  </si>
  <si>
    <t>Warrick</t>
  </si>
  <si>
    <t>Angel Mounds State Historic Site in front of interpretive center, 8215 Pollack Avenue, Evansville. (Warrick County, Indiana)</t>
  </si>
  <si>
    <t>37°56'42.2"N 87°27'06.7"W</t>
  </si>
  <si>
    <t>88.19??.?</t>
  </si>
  <si>
    <t>Early Quaker Meetinghouse</t>
  </si>
  <si>
    <t>Washington</t>
  </si>
  <si>
    <t>1232 N. Quaker Rd., near the Old Blue River Friends Church, Salem, IN 47167 (Washington County, Indiana)</t>
  </si>
  <si>
    <t>38°37'11.3"N 86°04'16.8"W</t>
  </si>
  <si>
    <t>88.1963.1</t>
  </si>
  <si>
    <t>South side of Washington County Courthouse, Salem. (Washington County, Indiana)</t>
  </si>
  <si>
    <t>38° 36.324′ N, 86° 6.038′ W</t>
  </si>
  <si>
    <t>88.1981.1</t>
  </si>
  <si>
    <t>Brock Cemetery</t>
  </si>
  <si>
    <t>SR 135 at Brock Creek bridge, SW corner, 0.5 mile north of Salem. (Washington County, Indiana)</t>
  </si>
  <si>
    <t>38° 37.172′ N, 86° 6.029′ W</t>
  </si>
  <si>
    <t>88.1995.1</t>
  </si>
  <si>
    <t>Illinoian Glacier Boundary</t>
  </si>
  <si>
    <t>NE corner of SR 135 &amp; Lick Skillet Road, 8 miles north of Salem. (Washington County, Indiana)</t>
  </si>
  <si>
    <t>38° 43.416′ N, 86° 5.469′ W</t>
  </si>
  <si>
    <t>88.1998.1</t>
  </si>
  <si>
    <t>Washington County Courthouse/Salem Downtown Historic District</t>
  </si>
  <si>
    <t>North side of Washington County Courthouse, Salem. (Washington County, Indiana)</t>
  </si>
  <si>
    <t>38° 36.36′ N, 86° 6.049′ W</t>
  </si>
  <si>
    <t>88.2005.1</t>
  </si>
  <si>
    <t>Skirmish Near Pekin</t>
  </si>
  <si>
    <t>near 5751 East Greenbriar Road West, Pekin. (Washington County, Indiana)</t>
  </si>
  <si>
    <t>38°31'08.7"N 85°59'42.6"W</t>
  </si>
  <si>
    <t>88.2021.1</t>
  </si>
  <si>
    <t>Sarah Parke Morrison</t>
  </si>
  <si>
    <t>Along N. Shelby St. between Salem High School and Ascension St. Vincent Salem Hospital, Salem, Indiana 47167 (Washington County, Indiana)</t>
  </si>
  <si>
    <t>38°36'45.5"N 86°06'27.5"W</t>
  </si>
  <si>
    <t>89.1962.1</t>
  </si>
  <si>
    <t>Oliver P. Morton Home</t>
  </si>
  <si>
    <t>Wayne</t>
  </si>
  <si>
    <t>US 40/W. Main Street &amp; Willow Grove Road, Centerville. (Wayne County, Indiana)</t>
  </si>
  <si>
    <t>39° 49'03.3" N 85° 00'02.2" W</t>
  </si>
  <si>
    <t>89.1963.1</t>
  </si>
  <si>
    <t>Iron Brigade Commander</t>
  </si>
  <si>
    <t>US 40/W. Main Street &amp; South Gay Street, Cambridge City. (Wayne County, Indiana)</t>
  </si>
  <si>
    <t>39° 48.766′ N, 85° 9.772′ W</t>
  </si>
  <si>
    <t>89.1963.2</t>
  </si>
  <si>
    <t>Camp Wayne</t>
  </si>
  <si>
    <t>Tenth Street Park, Richmond (Wayne County, Indiana)</t>
  </si>
  <si>
    <t>39° 49.595′ N, 84° 53.345′ W</t>
  </si>
  <si>
    <t>89.1978.1</t>
  </si>
  <si>
    <t>East Germantown Civil War Band</t>
  </si>
  <si>
    <t>US 40 &amp; Milton Street/Germantown Road, East Germantown/Pershing. (Wayne County, Indiana)</t>
  </si>
  <si>
    <t>39° 48.79′ N, 85° 8.189′ W</t>
  </si>
  <si>
    <t>89.1992.1</t>
  </si>
  <si>
    <t>Overbeck House and Studio</t>
  </si>
  <si>
    <t>US 40/E. Main and S. Pearl Streets, Cambridge City. (Wayne County, Indiana)</t>
  </si>
  <si>
    <t>39° 48.77′ N, 85° 9.716′ W</t>
  </si>
  <si>
    <t>89.1992.2</t>
  </si>
  <si>
    <t>Cambridge City</t>
  </si>
  <si>
    <t>US 40/E. Main &amp; Foote Streets, Cambridge City. (Wayne County, Indiana)</t>
  </si>
  <si>
    <t>39° 48.745′ N, 85° 10.295′ W</t>
  </si>
  <si>
    <t>89.2002.1</t>
  </si>
  <si>
    <t>Levi Coffin</t>
  </si>
  <si>
    <t>113 US 27 North, Fountain City. (Wayne County, Indiana)</t>
  </si>
  <si>
    <t>39° 57.373′ N, 84° 55.051′ W</t>
  </si>
  <si>
    <t>89.2003.1</t>
  </si>
  <si>
    <t>Indiana's First Woman's Rights Convention</t>
  </si>
  <si>
    <t>2224 Cumberland Road/US 40 &amp; Davis Street, Dublin. (Wayne County, Indiana)</t>
  </si>
  <si>
    <t>39 48' 43.4322" N, 85 12' 28.24574" W</t>
  </si>
  <si>
    <t>89.2013.1</t>
  </si>
  <si>
    <t>George Washington Julian</t>
  </si>
  <si>
    <t>320 E. Main St., Centerville, IN 47330 (Wayne County, Indiana)</t>
  </si>
  <si>
    <t>39° 49.069′ N, 84° 59.514′ W</t>
  </si>
  <si>
    <t>89.2014.1</t>
  </si>
  <si>
    <t>Virginia Claypool Meredith</t>
  </si>
  <si>
    <t>512 E. Main St. (U.S. 40), Cambridge City, IN 47327 (Wayne County, Indiana)</t>
  </si>
  <si>
    <t>39° 48.767′ N, 85° 9.736′ W</t>
  </si>
  <si>
    <t>89.2018.1</t>
  </si>
  <si>
    <t>Wayne County Seminary</t>
  </si>
  <si>
    <t>201 W. Main St. / US 40, at Spruce and Main St., Centerville (Wayne County, Indiana) 47330</t>
  </si>
  <si>
    <t>39°49'03.5"N 84°59'53.0"W</t>
  </si>
  <si>
    <t>89.2018.2</t>
  </si>
  <si>
    <t>Bishop William Paul Quinn</t>
  </si>
  <si>
    <r>
      <t>200 6</t>
    </r>
    <r>
      <rPr>
        <vertAlign val="superscript"/>
        <sz val="10"/>
        <rFont val="Cambria"/>
        <family val="1"/>
      </rPr>
      <t>th</t>
    </r>
    <r>
      <rPr>
        <sz val="10"/>
        <rFont val="Cambria"/>
        <family val="1"/>
      </rPr>
      <t xml:space="preserve"> St., Richmond (Wayne County, Indiana) 47374</t>
    </r>
  </si>
  <si>
    <t>39° 49.552′ N, 84° 53.672′ W</t>
  </si>
  <si>
    <t>89.2019.1</t>
  </si>
  <si>
    <t>Indiana University East</t>
  </si>
  <si>
    <t>Near the parking lot for Whitewater Hall, 2325 Chester Blvd., Richmond, Indiana 47374 (Wayne County, Indiana)</t>
  </si>
  <si>
    <t>39°52'08.9"N 84°52'57.7"W</t>
  </si>
  <si>
    <t>90.2001.1</t>
  </si>
  <si>
    <t>Charles C. Deam</t>
  </si>
  <si>
    <t>Wells</t>
  </si>
  <si>
    <t>Triangle Park, intersection of Wayne &amp; Market near Wabash River, River Road &amp; Washington, Bluffton. (Wells County, Indiana)</t>
  </si>
  <si>
    <t>40°44'19.8"N 85°09'55.1"W</t>
  </si>
  <si>
    <t>90.2019.1</t>
  </si>
  <si>
    <t>Kingsland Interurban Wreck</t>
  </si>
  <si>
    <t>40° 49.803′ N, 85° 10.587′ W</t>
  </si>
  <si>
    <t>91.1961.1</t>
  </si>
  <si>
    <t>The Wolcott House</t>
  </si>
  <si>
    <t>White</t>
  </si>
  <si>
    <t>Marker is at the intersection of North Range Street (U.S. 231) and East Fox, Wolcott, Indiana 47995 (White County, Indiana)</t>
  </si>
  <si>
    <t>40°45'45.8"N 87°02'30.2"W</t>
  </si>
  <si>
    <t>91.1976.1</t>
  </si>
  <si>
    <t>Indiana Normal [School] 1852-1886</t>
  </si>
  <si>
    <t>S. Main &amp; Pearl Streets in front of community center, Burnettsville. (White County, Indiana)</t>
  </si>
  <si>
    <t>40° 45.694′ N, 86° 35.602′ W</t>
  </si>
  <si>
    <t>91.1982.1</t>
  </si>
  <si>
    <t>Monon, Indiana</t>
  </si>
  <si>
    <t>US 421/Market Street &amp; E. Third Street, Monon. (White County, Indiana)</t>
  </si>
  <si>
    <t>40° 51.673′ N, 86° 52.68′ W</t>
  </si>
  <si>
    <t>91.1992.1</t>
  </si>
  <si>
    <t>Trooper Paul Vincent Minneman</t>
  </si>
  <si>
    <t>NW corner of SR 16 &amp; CR 1450 E adjacent to the United Methodist Church, 0.5 mile west of the Cass-White county line. (White County, Indiana)</t>
  </si>
  <si>
    <t>40° 52.116′ N, 86° 35.443′ W</t>
  </si>
  <si>
    <t>92.1959.1</t>
  </si>
  <si>
    <t>William Wells</t>
  </si>
  <si>
    <t>Whitley</t>
  </si>
  <si>
    <t>Whitley County Museum/Home of Marshall, 108 W. Jefferson Street, Columbia City. (Whitley County, Indiana)</t>
  </si>
  <si>
    <t>41° 9.568′ N, 85° 29.34′ W</t>
  </si>
  <si>
    <t>92.1966.1</t>
  </si>
  <si>
    <t>Home of Thomas R. Marshall</t>
  </si>
  <si>
    <t>41°09'33.5"N 85°29'20.7"W</t>
  </si>
  <si>
    <t>92.1966.2</t>
  </si>
  <si>
    <t>Site of Little Turtle's Miami Village</t>
  </si>
  <si>
    <t>E. Old Trail Road, CR 450 E, 5 miles east of Columbia City. (Whitley County, Indiana)</t>
  </si>
  <si>
    <t>41°09'53.1"N 85°24'22.7"W</t>
  </si>
  <si>
    <t>92.2001.1</t>
  </si>
  <si>
    <t>Eel River Battlefield - War of 1812</t>
  </si>
  <si>
    <t>Junction of S. Raber, E. Mowrey &amp; Paige Roads at the Eel River bridge, NE corner along Paige Road, 2.8 miles SE of Whitley County Courthouse, Columbia City. (Whitley County, Indiana)</t>
  </si>
  <si>
    <t>41°08'20.1"N 85°27'24.0"W</t>
  </si>
  <si>
    <t>92.2013.1</t>
  </si>
  <si>
    <t>Ralph F. Gates</t>
  </si>
  <si>
    <t>Whitley County Courthouse, Columbia City, IN 46725 (Whitley County, Indiana)</t>
  </si>
  <si>
    <t>41°09'24.7"N 85°29'21.5"W</t>
  </si>
  <si>
    <t>K.Y.1963</t>
  </si>
  <si>
    <t>Battle of Perrysville</t>
  </si>
  <si>
    <t>Other-Kentucky</t>
  </si>
  <si>
    <t xml:space="preserve">Perryville, Kentucky </t>
  </si>
  <si>
    <t>6770 N. 825 W, Thorntown, Indiana 46071 Boone County, Indiana)</t>
  </si>
  <si>
    <t>Near the corner of Maple Street and Chestnut Street, Corydon (Harrison County, Indiana)</t>
  </si>
  <si>
    <t xml:space="preserve"> US 41 southbound &amp; CR 1100 N/Gauger Road, 1 mile north of Oaktown. Formerly listed as being in Sullivan County (77.1966.1) (Knox County, Indiana)</t>
  </si>
  <si>
    <t>Merrillville History Museum and Ross Township Historical Society at 13 W 73rd Ave, Merrillville, IN 46410 (Lake County, Indiana)</t>
  </si>
  <si>
    <t xml:space="preserve">300 block W. Maryland Street at Capitol Avenue, Indianapolis (Marion County, Indiana)
Marker no longer standing. Replaced by 49.2013.2 Indianapolis Times.
</t>
  </si>
  <si>
    <t>N. Emerson &amp; E. Washington Streets at Brown's Corner Park, Indianapolis. (Marion County, Indiana)</t>
  </si>
  <si>
    <t>Totem Lane, Golden Hill neighborhood, Indianapolis. (Marion County, Indiana)</t>
  </si>
  <si>
    <t>Indiana Medical History Museum, 3045 W. Vermont St., Indianapolis, Indiana 46222 (Marion County, Indiana)</t>
  </si>
  <si>
    <t>W 21st St. and Boulevard Place, Indianapolis, Inidana 46202 (Marion County, Indiana)</t>
  </si>
  <si>
    <t>Approximately 31 E. North St., Indianapolis, Indiana 46204; north edge of Veterans Memorial Plaza (Marion County, Indiana)</t>
  </si>
  <si>
    <t>1109 N. Senate Ave., Indianapolis (Marion County, Indiana) Indiana 46202</t>
  </si>
  <si>
    <t>Potawatomi Wildlife Park, 16998 IN-331, Bourbon, IN 46504 (Marshall County, Indiana))</t>
  </si>
  <si>
    <t>Northwest corner of West Rush Street and South Orchard Street, Kendallville, IN (Noble County, Indiana)</t>
  </si>
  <si>
    <t>West 200 North, ¼ mile west of U.S. 33 south of Cromwell, IN (Noble County, Indiana)</t>
  </si>
  <si>
    <t>Sycamore Park, north side of Rome City, IN. Just after bridge on west side of State Road 9 (Noble County, Indiana)</t>
  </si>
  <si>
    <t>101 North Orange Street, courthouse lawn, Albion, IN (Noble County, Indiana)</t>
  </si>
  <si>
    <t>Entrance of Gene Stratton-Porter State Historic Site, County Road 850 N and Pleasant Point Road, Rome City, IN (Noble County, Indiana))</t>
  </si>
  <si>
    <t>Lieber State Recreation Area, Cataract (Owen County, Indiana)</t>
  </si>
  <si>
    <t>285 E. U.S. Highway 20, Chesterton, IN (Porter County, Indiana)</t>
  </si>
  <si>
    <t>US 40 Westbound, .5 mile east of Putnam-Clay County line (Putnam County, Indiana)</t>
  </si>
  <si>
    <t>CR 900 W and CR 800 N, Portland Mills Picnic Area, (Raccoon SRA Calvert Shelter) (Putnam County)</t>
  </si>
  <si>
    <t>5765 S. Westport Road, 0.2 mile northwest of SR 362, Nabb. (Scott County, Indiana)</t>
  </si>
  <si>
    <t>8060 E. Main Street/SR 356, next to fire station, Lexington (original site of family home). (Scott County, Indiana)</t>
  </si>
  <si>
    <t>West side of SR 43 at Prophet's Rock Road &amp; Burnetts Road, 0.2 mile south of I-65 exit 178, Battle Ground (Tippecanoe County, Indiana)</t>
  </si>
  <si>
    <t>Post damaged, in storage. (Tippecanoe County, Indiana)</t>
  </si>
  <si>
    <t>Angel Mounds State Historic Site, located at 8215 Pollack Ave, Evansville, IN 47715 (Vanderburgh County, Indiana)</t>
  </si>
  <si>
    <t>643 Wabash Ave., Terre Haute (Vigo County, Indiana)</t>
  </si>
  <si>
    <t>US 224 and Market St., Kingsland, IN 46777 (Wells County, Indiana)</t>
  </si>
  <si>
    <t>Indiana State Historical Marker Listing, as of December 2022</t>
  </si>
  <si>
    <t xml:space="preserve">Contact the Indiana Historical Bureau with questions or marker condition updates at cpfeiffer@library.in.gov </t>
  </si>
  <si>
    <t>North</t>
  </si>
  <si>
    <t>South</t>
  </si>
  <si>
    <t>North Central</t>
  </si>
  <si>
    <t xml:space="preserve">South Central </t>
  </si>
  <si>
    <t>Color Key indictating marker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</si>
</sst>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0"/>
  </numFmts>
  <fonts count="16" x14ac:knownFonts="1">
    <font>
      <sz val="11"/>
      <color theme="1"/>
      <name val="Calibri"/>
      <family val="2"/>
      <scheme val="minor"/>
    </font>
    <font>
      <u/>
      <sz val="11"/>
      <color theme="10"/>
      <name val="Calibri"/>
      <family val="2"/>
      <scheme val="minor"/>
    </font>
    <font>
      <b/>
      <sz val="16"/>
      <color theme="1"/>
      <name val="Cambria"/>
      <family val="1"/>
    </font>
    <font>
      <sz val="10"/>
      <color theme="1"/>
      <name val="Cambria"/>
      <family val="1"/>
    </font>
    <font>
      <sz val="10"/>
      <name val="Cambria"/>
      <family val="1"/>
    </font>
    <font>
      <u/>
      <sz val="10"/>
      <name val="Cambria"/>
      <family val="1"/>
    </font>
    <font>
      <sz val="10"/>
      <color rgb="FF202124"/>
      <name val="Cambria"/>
      <family val="1"/>
    </font>
    <font>
      <sz val="11"/>
      <name val="Cambria"/>
      <family val="1"/>
    </font>
    <font>
      <u/>
      <sz val="11"/>
      <name val="Cambria"/>
      <family val="1"/>
    </font>
    <font>
      <sz val="10"/>
      <color rgb="FF3C4043"/>
      <name val="Cambria"/>
      <family val="1"/>
    </font>
    <font>
      <sz val="10"/>
      <color rgb="FF000000"/>
      <name val="Cambria"/>
      <family val="1"/>
    </font>
    <font>
      <sz val="10"/>
      <color rgb="FF333333"/>
      <name val="Cambria"/>
      <family val="1"/>
    </font>
    <font>
      <sz val="10"/>
      <color rgb="FF0A0A0A"/>
      <name val="Cambria"/>
      <family val="1"/>
    </font>
    <font>
      <vertAlign val="superscript"/>
      <sz val="10"/>
      <name val="Cambria"/>
      <family val="1"/>
    </font>
    <font>
      <b/>
      <sz val="12"/>
      <color theme="1"/>
      <name val="Cambria"/>
      <family val="1"/>
    </font>
    <font>
      <b/>
      <sz val="10"/>
      <color theme="1"/>
      <name val="Cambria"/>
      <family val="1"/>
    </font>
  </fonts>
  <fills count="8">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78">
    <xf numFmtId="0" fontId="0" fillId="0" borderId="0" xfId="0"/>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1" xfId="0" applyFont="1" applyFill="1" applyBorder="1" applyAlignment="1">
      <alignment vertical="top" wrapText="1"/>
    </xf>
    <xf numFmtId="0" fontId="5" fillId="2" borderId="1" xfId="1" applyFont="1" applyFill="1" applyBorder="1" applyAlignment="1" applyProtection="1">
      <alignment horizontal="left" vertical="top" wrapText="1"/>
    </xf>
    <xf numFmtId="0" fontId="4" fillId="2" borderId="1" xfId="0" applyFont="1" applyFill="1" applyBorder="1" applyAlignment="1">
      <alignment vertical="top"/>
    </xf>
    <xf numFmtId="164" fontId="4" fillId="2"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left" vertical="top"/>
    </xf>
    <xf numFmtId="0" fontId="5" fillId="3" borderId="1" xfId="1" applyFont="1" applyFill="1" applyBorder="1" applyAlignment="1" applyProtection="1">
      <alignment horizontal="lef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4" fillId="4" borderId="1" xfId="0" applyFont="1" applyFill="1" applyBorder="1" applyAlignment="1">
      <alignment vertical="top"/>
    </xf>
    <xf numFmtId="0" fontId="5" fillId="4" borderId="1" xfId="1" applyFont="1" applyFill="1" applyBorder="1" applyAlignment="1" applyProtection="1">
      <alignment horizontal="left" vertical="top" wrapText="1"/>
    </xf>
    <xf numFmtId="0" fontId="4" fillId="4" borderId="1" xfId="0" applyFont="1" applyFill="1" applyBorder="1" applyAlignment="1">
      <alignment vertical="top" wrapText="1"/>
    </xf>
    <xf numFmtId="0" fontId="7" fillId="4" borderId="1" xfId="0" applyFont="1" applyFill="1" applyBorder="1" applyAlignment="1">
      <alignment horizontal="left" vertical="top"/>
    </xf>
    <xf numFmtId="0" fontId="8" fillId="4" borderId="1" xfId="1" applyFont="1" applyFill="1" applyBorder="1" applyAlignment="1" applyProtection="1">
      <alignment horizontal="left" vertical="top" wrapText="1"/>
    </xf>
    <xf numFmtId="0" fontId="9" fillId="4"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left" vertical="top"/>
    </xf>
    <xf numFmtId="0" fontId="4" fillId="5" borderId="1" xfId="0" applyFont="1" applyFill="1" applyBorder="1" applyAlignment="1">
      <alignment vertical="top" wrapText="1"/>
    </xf>
    <xf numFmtId="0" fontId="5" fillId="5" borderId="1" xfId="1" applyFont="1" applyFill="1" applyBorder="1" applyAlignment="1" applyProtection="1">
      <alignment horizontal="left" vertical="top" wrapText="1"/>
    </xf>
    <xf numFmtId="0" fontId="4" fillId="5" borderId="1" xfId="0" applyFont="1" applyFill="1" applyBorder="1" applyAlignment="1">
      <alignment vertical="top"/>
    </xf>
    <xf numFmtId="0" fontId="11" fillId="4" borderId="0" xfId="0" applyFont="1" applyFill="1" applyAlignment="1">
      <alignment vertical="top" wrapText="1"/>
    </xf>
    <xf numFmtId="49" fontId="4" fillId="2" borderId="1" xfId="0" applyNumberFormat="1" applyFont="1" applyFill="1" applyBorder="1" applyAlignment="1">
      <alignment horizontal="left" vertical="top"/>
    </xf>
    <xf numFmtId="49" fontId="4" fillId="2" borderId="1" xfId="0" applyNumberFormat="1" applyFont="1" applyFill="1" applyBorder="1" applyAlignment="1">
      <alignment horizontal="left" vertical="top" wrapText="1"/>
    </xf>
    <xf numFmtId="1" fontId="4" fillId="4" borderId="1" xfId="0" applyNumberFormat="1" applyFont="1" applyFill="1" applyBorder="1" applyAlignment="1">
      <alignment horizontal="left" vertical="top" wrapText="1"/>
    </xf>
    <xf numFmtId="0" fontId="12" fillId="4" borderId="1" xfId="0" applyFont="1" applyFill="1" applyBorder="1" applyAlignment="1">
      <alignment vertical="top" wrapText="1"/>
    </xf>
    <xf numFmtId="0" fontId="4" fillId="2" borderId="0" xfId="0" applyFont="1" applyFill="1" applyAlignment="1">
      <alignment vertical="top" wrapText="1"/>
    </xf>
    <xf numFmtId="49" fontId="4" fillId="3" borderId="1" xfId="0" applyNumberFormat="1" applyFont="1" applyFill="1" applyBorder="1" applyAlignment="1">
      <alignment horizontal="left" vertical="top" wrapText="1"/>
    </xf>
    <xf numFmtId="49" fontId="4" fillId="4" borderId="1" xfId="0" applyNumberFormat="1" applyFont="1" applyFill="1" applyBorder="1" applyAlignment="1">
      <alignment horizontal="left" vertical="top" wrapText="1"/>
    </xf>
    <xf numFmtId="1" fontId="4" fillId="5" borderId="1" xfId="0" applyNumberFormat="1" applyFont="1" applyFill="1" applyBorder="1" applyAlignment="1">
      <alignment horizontal="left" vertical="top" wrapText="1"/>
    </xf>
    <xf numFmtId="0" fontId="11" fillId="5" borderId="1" xfId="0" applyFont="1" applyFill="1" applyBorder="1" applyAlignment="1">
      <alignment vertical="top" wrapText="1"/>
    </xf>
    <xf numFmtId="1" fontId="4" fillId="3" borderId="1" xfId="0" applyNumberFormat="1"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1" xfId="0" applyFont="1" applyFill="1" applyBorder="1" applyAlignment="1">
      <alignment horizontal="left" vertical="top"/>
    </xf>
    <xf numFmtId="0" fontId="0" fillId="0" borderId="0" xfId="0" applyAlignment="1">
      <alignment horizontal="right"/>
    </xf>
    <xf numFmtId="0" fontId="0" fillId="0" borderId="0" xfId="0" applyAlignment="1">
      <alignment horizontal="left"/>
    </xf>
    <xf numFmtId="14" fontId="4" fillId="2" borderId="1" xfId="0" applyNumberFormat="1" applyFont="1" applyFill="1" applyBorder="1" applyAlignment="1">
      <alignment horizontal="left" vertical="top" wrapText="1"/>
    </xf>
    <xf numFmtId="14" fontId="4" fillId="2" borderId="1" xfId="0" applyNumberFormat="1" applyFont="1" applyFill="1" applyBorder="1" applyAlignment="1">
      <alignment horizontal="left" vertical="top"/>
    </xf>
    <xf numFmtId="14" fontId="4" fillId="3" borderId="1" xfId="0" applyNumberFormat="1" applyFont="1" applyFill="1" applyBorder="1" applyAlignment="1">
      <alignment horizontal="left" vertical="top" wrapText="1"/>
    </xf>
    <xf numFmtId="14" fontId="4" fillId="4" borderId="1" xfId="0" applyNumberFormat="1" applyFont="1" applyFill="1" applyBorder="1" applyAlignment="1">
      <alignment horizontal="left" vertical="top"/>
    </xf>
    <xf numFmtId="14" fontId="4" fillId="4" borderId="1" xfId="0" applyNumberFormat="1" applyFont="1" applyFill="1" applyBorder="1" applyAlignment="1">
      <alignment horizontal="left" vertical="top" wrapText="1"/>
    </xf>
    <xf numFmtId="0" fontId="6" fillId="4" borderId="1" xfId="0" applyFont="1" applyFill="1" applyBorder="1" applyAlignment="1">
      <alignment horizontal="left" vertical="top" wrapText="1"/>
    </xf>
    <xf numFmtId="14" fontId="9" fillId="4" borderId="1" xfId="0" applyNumberFormat="1" applyFont="1" applyFill="1" applyBorder="1" applyAlignment="1">
      <alignment horizontal="left" vertical="top" wrapText="1"/>
    </xf>
    <xf numFmtId="14" fontId="10" fillId="2" borderId="1" xfId="0" applyNumberFormat="1" applyFont="1" applyFill="1" applyBorder="1" applyAlignment="1">
      <alignment horizontal="left" vertical="top" wrapText="1"/>
    </xf>
    <xf numFmtId="0" fontId="3" fillId="5" borderId="1" xfId="0" applyFont="1" applyFill="1" applyBorder="1" applyAlignment="1">
      <alignment horizontal="left" vertical="top"/>
    </xf>
    <xf numFmtId="14" fontId="3" fillId="5" borderId="1" xfId="0" applyNumberFormat="1" applyFont="1" applyFill="1" applyBorder="1" applyAlignment="1">
      <alignment horizontal="left" vertical="top"/>
    </xf>
    <xf numFmtId="14" fontId="3" fillId="5" borderId="1" xfId="0" applyNumberFormat="1" applyFont="1" applyFill="1" applyBorder="1" applyAlignment="1">
      <alignment horizontal="left" vertical="top" wrapText="1"/>
    </xf>
    <xf numFmtId="0" fontId="3" fillId="5" borderId="2" xfId="0" applyFont="1" applyFill="1" applyBorder="1" applyAlignment="1">
      <alignment horizontal="left" vertical="top"/>
    </xf>
    <xf numFmtId="14" fontId="4" fillId="5" borderId="1" xfId="0" applyNumberFormat="1" applyFont="1" applyFill="1" applyBorder="1" applyAlignment="1">
      <alignment horizontal="left" vertical="top"/>
    </xf>
    <xf numFmtId="14" fontId="4" fillId="3" borderId="1" xfId="0" applyNumberFormat="1" applyFont="1" applyFill="1" applyBorder="1" applyAlignment="1">
      <alignment horizontal="left" vertical="top"/>
    </xf>
    <xf numFmtId="14" fontId="4" fillId="5" borderId="1" xfId="0" applyNumberFormat="1" applyFont="1" applyFill="1" applyBorder="1" applyAlignment="1">
      <alignment horizontal="left" vertical="top" wrapText="1"/>
    </xf>
    <xf numFmtId="165" fontId="4" fillId="2" borderId="1" xfId="0" applyNumberFormat="1" applyFont="1" applyFill="1" applyBorder="1" applyAlignment="1">
      <alignment horizontal="left" vertical="top"/>
    </xf>
    <xf numFmtId="0" fontId="6" fillId="2" borderId="1" xfId="0" applyFont="1" applyFill="1" applyBorder="1" applyAlignment="1">
      <alignment horizontal="left" vertical="top" wrapText="1"/>
    </xf>
    <xf numFmtId="0" fontId="6"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11" fillId="3" borderId="0" xfId="0" applyFont="1" applyFill="1" applyAlignment="1">
      <alignment horizontal="left" vertical="top"/>
    </xf>
    <xf numFmtId="0" fontId="10" fillId="5" borderId="1" xfId="0" applyFont="1" applyFill="1" applyBorder="1" applyAlignment="1">
      <alignment horizontal="left" vertical="top" wrapText="1"/>
    </xf>
    <xf numFmtId="0" fontId="12" fillId="5" borderId="0" xfId="0" applyFont="1" applyFill="1" applyAlignment="1">
      <alignment vertical="top" wrapText="1"/>
    </xf>
    <xf numFmtId="0" fontId="4" fillId="7" borderId="2" xfId="0" applyFont="1" applyFill="1" applyBorder="1" applyAlignment="1">
      <alignment horizontal="center" vertical="top"/>
    </xf>
    <xf numFmtId="0" fontId="4" fillId="7" borderId="2" xfId="0" applyFont="1" applyFill="1" applyBorder="1" applyAlignment="1">
      <alignment horizontal="center" vertical="top" wrapText="1"/>
    </xf>
    <xf numFmtId="0" fontId="14" fillId="0" borderId="9" xfId="0" applyFont="1" applyBorder="1" applyAlignment="1">
      <alignment horizontal="center" vertical="top"/>
    </xf>
    <xf numFmtId="0" fontId="14" fillId="0" borderId="10" xfId="0" applyFont="1" applyBorder="1" applyAlignment="1">
      <alignment horizontal="center" vertical="top"/>
    </xf>
    <xf numFmtId="0" fontId="15" fillId="0" borderId="9" xfId="0" applyFont="1" applyBorder="1" applyAlignment="1">
      <alignment horizontal="left" vertical="top"/>
    </xf>
    <xf numFmtId="0" fontId="3" fillId="2" borderId="8" xfId="0" applyFont="1" applyFill="1" applyBorder="1" applyAlignment="1">
      <alignment horizontal="left" vertical="top"/>
    </xf>
    <xf numFmtId="0" fontId="3" fillId="4" borderId="8" xfId="0" applyFont="1" applyFill="1" applyBorder="1" applyAlignment="1">
      <alignment horizontal="left" vertical="top"/>
    </xf>
    <xf numFmtId="0" fontId="3" fillId="5" borderId="8" xfId="0" applyFont="1" applyFill="1" applyBorder="1" applyAlignment="1">
      <alignment horizontal="left" vertical="top"/>
    </xf>
    <xf numFmtId="0" fontId="3" fillId="3" borderId="8" xfId="0" applyFont="1" applyFill="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14" fillId="0" borderId="8" xfId="0" applyFont="1" applyBorder="1" applyAlignment="1">
      <alignment horizontal="center" vertical="top"/>
    </xf>
    <xf numFmtId="0" fontId="14" fillId="0" borderId="9" xfId="0" applyFont="1" applyBorder="1" applyAlignment="1">
      <alignment horizontal="center" vertical="top"/>
    </xf>
    <xf numFmtId="0" fontId="14" fillId="0" borderId="10" xfId="0" applyFont="1" applyBorder="1" applyAlignment="1">
      <alignment horizontal="center" vertical="top"/>
    </xf>
    <xf numFmtId="0" fontId="15" fillId="0" borderId="3" xfId="0" applyFont="1" applyBorder="1" applyAlignment="1">
      <alignment horizontal="left" vertical="top"/>
    </xf>
    <xf numFmtId="0" fontId="15" fillId="0" borderId="4" xfId="0" applyFont="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in.gov/history/markers/46.htm" TargetMode="External"/><Relationship Id="rId21" Type="http://schemas.openxmlformats.org/officeDocument/2006/relationships/hyperlink" Target="https://www.in.gov/history/markers/4094.htm" TargetMode="External"/><Relationship Id="rId42" Type="http://schemas.openxmlformats.org/officeDocument/2006/relationships/hyperlink" Target="https://www.in.gov/history/markers/4420.htm" TargetMode="External"/><Relationship Id="rId47" Type="http://schemas.openxmlformats.org/officeDocument/2006/relationships/hyperlink" Target="https://www.in.gov/history/markers/59.htm" TargetMode="External"/><Relationship Id="rId63" Type="http://schemas.openxmlformats.org/officeDocument/2006/relationships/hyperlink" Target="https://www.in.gov/history/markers/419.htm" TargetMode="External"/><Relationship Id="rId68" Type="http://schemas.openxmlformats.org/officeDocument/2006/relationships/hyperlink" Target="https://www.in.gov/history/markers/68.htm" TargetMode="External"/><Relationship Id="rId84" Type="http://schemas.openxmlformats.org/officeDocument/2006/relationships/hyperlink" Target="https://www.in.gov/history/markers/543.htm" TargetMode="External"/><Relationship Id="rId89" Type="http://schemas.openxmlformats.org/officeDocument/2006/relationships/printerSettings" Target="../printerSettings/printerSettings1.bin"/><Relationship Id="rId16" Type="http://schemas.openxmlformats.org/officeDocument/2006/relationships/hyperlink" Target="https://www.in.gov/history/markers/31.htm" TargetMode="External"/><Relationship Id="rId11" Type="http://schemas.openxmlformats.org/officeDocument/2006/relationships/hyperlink" Target="https://www.in.gov/history/markers/4128.htm" TargetMode="External"/><Relationship Id="rId32" Type="http://schemas.openxmlformats.org/officeDocument/2006/relationships/hyperlink" Target="https://www.in.gov/history/markers/51.htm" TargetMode="External"/><Relationship Id="rId37" Type="http://schemas.openxmlformats.org/officeDocument/2006/relationships/hyperlink" Target="https://www.in.gov/history/markers/4337.htm" TargetMode="External"/><Relationship Id="rId53" Type="http://schemas.openxmlformats.org/officeDocument/2006/relationships/hyperlink" Target="https://www.in.gov/history/markers/28.htm" TargetMode="External"/><Relationship Id="rId58" Type="http://schemas.openxmlformats.org/officeDocument/2006/relationships/hyperlink" Target="https://www.in.gov/history/markers/4331.htm" TargetMode="External"/><Relationship Id="rId74" Type="http://schemas.openxmlformats.org/officeDocument/2006/relationships/hyperlink" Target="https://www.in.gov/history/markers/74.htm" TargetMode="External"/><Relationship Id="rId79" Type="http://schemas.openxmlformats.org/officeDocument/2006/relationships/hyperlink" Target="https://www.in.gov/history/markers/4132.htm" TargetMode="External"/><Relationship Id="rId5" Type="http://schemas.openxmlformats.org/officeDocument/2006/relationships/hyperlink" Target="https://www.in.gov/history/markers/36.htm" TargetMode="External"/><Relationship Id="rId14" Type="http://schemas.openxmlformats.org/officeDocument/2006/relationships/hyperlink" Target="https://www.in.gov/history/markers/41.htm" TargetMode="External"/><Relationship Id="rId22" Type="http://schemas.openxmlformats.org/officeDocument/2006/relationships/hyperlink" Target="https://www.in.gov/history/markers/43.htm" TargetMode="External"/><Relationship Id="rId27" Type="http://schemas.openxmlformats.org/officeDocument/2006/relationships/hyperlink" Target="https://www.in.gov/history/markers/47.htm" TargetMode="External"/><Relationship Id="rId30" Type="http://schemas.openxmlformats.org/officeDocument/2006/relationships/hyperlink" Target="https://www.in.gov/history/markers/49.htm" TargetMode="External"/><Relationship Id="rId35" Type="http://schemas.openxmlformats.org/officeDocument/2006/relationships/hyperlink" Target="https://www.in.gov/history/markers/52.htm" TargetMode="External"/><Relationship Id="rId43" Type="http://schemas.openxmlformats.org/officeDocument/2006/relationships/hyperlink" Target="https://www.in.gov/history/markers/4130.htm" TargetMode="External"/><Relationship Id="rId48" Type="http://schemas.openxmlformats.org/officeDocument/2006/relationships/hyperlink" Target="https://www.in.gov/history/markers/60.htm" TargetMode="External"/><Relationship Id="rId56" Type="http://schemas.openxmlformats.org/officeDocument/2006/relationships/hyperlink" Target="https://www.in.gov/history/markers/551.htm" TargetMode="External"/><Relationship Id="rId64" Type="http://schemas.openxmlformats.org/officeDocument/2006/relationships/hyperlink" Target="https://www.in.gov/history/markers/65.htm" TargetMode="External"/><Relationship Id="rId69" Type="http://schemas.openxmlformats.org/officeDocument/2006/relationships/hyperlink" Target="https://www.in.gov/history/markers/69.htm" TargetMode="External"/><Relationship Id="rId77" Type="http://schemas.openxmlformats.org/officeDocument/2006/relationships/hyperlink" Target="https://www.in.gov/history/markers/527.htm" TargetMode="External"/><Relationship Id="rId8" Type="http://schemas.openxmlformats.org/officeDocument/2006/relationships/hyperlink" Target="https://www.in.gov/history/markers/39.htm" TargetMode="External"/><Relationship Id="rId51" Type="http://schemas.openxmlformats.org/officeDocument/2006/relationships/hyperlink" Target="https://www.in.gov/history/markers/63.htm" TargetMode="External"/><Relationship Id="rId72" Type="http://schemas.openxmlformats.org/officeDocument/2006/relationships/hyperlink" Target="https://www.in.gov/history/markers/72.htm" TargetMode="External"/><Relationship Id="rId80" Type="http://schemas.openxmlformats.org/officeDocument/2006/relationships/hyperlink" Target="https://www.in.gov/history/markers/384.htm" TargetMode="External"/><Relationship Id="rId85" Type="http://schemas.openxmlformats.org/officeDocument/2006/relationships/hyperlink" Target="https://www.in.gov/history/markers/556.htm" TargetMode="External"/><Relationship Id="rId3" Type="http://schemas.openxmlformats.org/officeDocument/2006/relationships/hyperlink" Target="https://www.in.gov/history/markers/495.htm" TargetMode="External"/><Relationship Id="rId12" Type="http://schemas.openxmlformats.org/officeDocument/2006/relationships/hyperlink" Target="https://www.in.gov/history/markers/40.htm" TargetMode="External"/><Relationship Id="rId17" Type="http://schemas.openxmlformats.org/officeDocument/2006/relationships/hyperlink" Target="https://www.in.gov/history/markers/33.htm" TargetMode="External"/><Relationship Id="rId25" Type="http://schemas.openxmlformats.org/officeDocument/2006/relationships/hyperlink" Target="https://www.in.gov/history/markers/45.htm" TargetMode="External"/><Relationship Id="rId33" Type="http://schemas.openxmlformats.org/officeDocument/2006/relationships/hyperlink" Target="https://www.in.gov/history/markers/4421.htm" TargetMode="External"/><Relationship Id="rId38" Type="http://schemas.openxmlformats.org/officeDocument/2006/relationships/hyperlink" Target="https://www.in.gov/history/markers/4461.htm" TargetMode="External"/><Relationship Id="rId46" Type="http://schemas.openxmlformats.org/officeDocument/2006/relationships/hyperlink" Target="https://www.in.gov/history/markers/58.htm" TargetMode="External"/><Relationship Id="rId59" Type="http://schemas.openxmlformats.org/officeDocument/2006/relationships/hyperlink" Target="https://www.in.gov/history/markers/4331.htm" TargetMode="External"/><Relationship Id="rId67" Type="http://schemas.openxmlformats.org/officeDocument/2006/relationships/hyperlink" Target="https://www.in.gov/history/markers/492.htm" TargetMode="External"/><Relationship Id="rId20" Type="http://schemas.openxmlformats.org/officeDocument/2006/relationships/hyperlink" Target="https://www.in.gov/history/markers/528.htm" TargetMode="External"/><Relationship Id="rId41" Type="http://schemas.openxmlformats.org/officeDocument/2006/relationships/hyperlink" Target="https://www.in.gov/history/markers/55.htm" TargetMode="External"/><Relationship Id="rId54" Type="http://schemas.openxmlformats.org/officeDocument/2006/relationships/hyperlink" Target="https://www.in.gov/history/markers/29.htm" TargetMode="External"/><Relationship Id="rId62" Type="http://schemas.openxmlformats.org/officeDocument/2006/relationships/hyperlink" Target="https://www.in.gov/history/markers/388.htm" TargetMode="External"/><Relationship Id="rId70" Type="http://schemas.openxmlformats.org/officeDocument/2006/relationships/hyperlink" Target="https://www.in.gov/history/markers/70.htm" TargetMode="External"/><Relationship Id="rId75" Type="http://schemas.openxmlformats.org/officeDocument/2006/relationships/hyperlink" Target="https://www.in.gov/history/markers/390.htm" TargetMode="External"/><Relationship Id="rId83" Type="http://schemas.openxmlformats.org/officeDocument/2006/relationships/hyperlink" Target="https://www.in.gov/history/markers/414.htm" TargetMode="External"/><Relationship Id="rId88" Type="http://schemas.openxmlformats.org/officeDocument/2006/relationships/hyperlink" Target="https://www.in.gov/history/markers/53.htm" TargetMode="External"/><Relationship Id="rId1" Type="http://schemas.openxmlformats.org/officeDocument/2006/relationships/hyperlink" Target="https://www.in.gov/history/markers/4164.htm" TargetMode="External"/><Relationship Id="rId6" Type="http://schemas.openxmlformats.org/officeDocument/2006/relationships/hyperlink" Target="https://www.in.gov/history/markers/37.htm" TargetMode="External"/><Relationship Id="rId15" Type="http://schemas.openxmlformats.org/officeDocument/2006/relationships/hyperlink" Target="https://www.in.gov/history/markers/32.htm" TargetMode="External"/><Relationship Id="rId23" Type="http://schemas.openxmlformats.org/officeDocument/2006/relationships/hyperlink" Target="https://www.in.gov/history/markers/44.htm" TargetMode="External"/><Relationship Id="rId28" Type="http://schemas.openxmlformats.org/officeDocument/2006/relationships/hyperlink" Target="https://www.in.gov/history/markers/48.htm" TargetMode="External"/><Relationship Id="rId36" Type="http://schemas.openxmlformats.org/officeDocument/2006/relationships/hyperlink" Target="https://www.in.gov/history/markers/4268.htm" TargetMode="External"/><Relationship Id="rId49" Type="http://schemas.openxmlformats.org/officeDocument/2006/relationships/hyperlink" Target="https://www.in.gov/history/markers/61.htm" TargetMode="External"/><Relationship Id="rId57" Type="http://schemas.openxmlformats.org/officeDocument/2006/relationships/hyperlink" Target="https://www.in.gov/history/markers/4181.htm" TargetMode="External"/><Relationship Id="rId10" Type="http://schemas.openxmlformats.org/officeDocument/2006/relationships/hyperlink" Target="https://www.in.gov/history/markers/442.htm" TargetMode="External"/><Relationship Id="rId31" Type="http://schemas.openxmlformats.org/officeDocument/2006/relationships/hyperlink" Target="https://www.in.gov/history/markers/50.htm" TargetMode="External"/><Relationship Id="rId44" Type="http://schemas.openxmlformats.org/officeDocument/2006/relationships/hyperlink" Target="https://www.in.gov/history/markers/56.htm" TargetMode="External"/><Relationship Id="rId52" Type="http://schemas.openxmlformats.org/officeDocument/2006/relationships/hyperlink" Target="https://www.in.gov/history/markers/64.htm" TargetMode="External"/><Relationship Id="rId60" Type="http://schemas.openxmlformats.org/officeDocument/2006/relationships/hyperlink" Target="https://www.in.gov/history/markers/4396.htm" TargetMode="External"/><Relationship Id="rId65" Type="http://schemas.openxmlformats.org/officeDocument/2006/relationships/hyperlink" Target="https://www.in.gov/history/markers/66.htm" TargetMode="External"/><Relationship Id="rId73" Type="http://schemas.openxmlformats.org/officeDocument/2006/relationships/hyperlink" Target="https://www.in.gov/history/markers/73.htm" TargetMode="External"/><Relationship Id="rId78" Type="http://schemas.openxmlformats.org/officeDocument/2006/relationships/hyperlink" Target="https://www.in.gov/history/markers/4131.htm" TargetMode="External"/><Relationship Id="rId81" Type="http://schemas.openxmlformats.org/officeDocument/2006/relationships/hyperlink" Target="https://www.in.gov/history/markers/4132.htm" TargetMode="External"/><Relationship Id="rId86" Type="http://schemas.openxmlformats.org/officeDocument/2006/relationships/hyperlink" Target="https://www.in.gov/history/markers/4105.htm" TargetMode="External"/><Relationship Id="rId4" Type="http://schemas.openxmlformats.org/officeDocument/2006/relationships/hyperlink" Target="https://www.in.gov/history/markers/4127.htm" TargetMode="External"/><Relationship Id="rId9" Type="http://schemas.openxmlformats.org/officeDocument/2006/relationships/hyperlink" Target="https://www.in.gov/history/markers/34.htm" TargetMode="External"/><Relationship Id="rId13" Type="http://schemas.openxmlformats.org/officeDocument/2006/relationships/hyperlink" Target="https://www.in.gov/history/markers/42.htm" TargetMode="External"/><Relationship Id="rId18" Type="http://schemas.openxmlformats.org/officeDocument/2006/relationships/hyperlink" Target="https://www.in.gov/history/markers/35.htm" TargetMode="External"/><Relationship Id="rId39" Type="http://schemas.openxmlformats.org/officeDocument/2006/relationships/hyperlink" Target="https://www.in.gov/history/markers/53.htm" TargetMode="External"/><Relationship Id="rId34" Type="http://schemas.openxmlformats.org/officeDocument/2006/relationships/hyperlink" Target="https://www.in.gov/history/markers/4452.htm" TargetMode="External"/><Relationship Id="rId50" Type="http://schemas.openxmlformats.org/officeDocument/2006/relationships/hyperlink" Target="https://www.in.gov/history/markers/62.htm" TargetMode="External"/><Relationship Id="rId55" Type="http://schemas.openxmlformats.org/officeDocument/2006/relationships/hyperlink" Target="https://www.in.gov/history/markers/472.htm" TargetMode="External"/><Relationship Id="rId76" Type="http://schemas.openxmlformats.org/officeDocument/2006/relationships/hyperlink" Target="https://www.in.gov/history/markers/391.htm" TargetMode="External"/><Relationship Id="rId7" Type="http://schemas.openxmlformats.org/officeDocument/2006/relationships/hyperlink" Target="https://www.in.gov/history/markers/38.htm" TargetMode="External"/><Relationship Id="rId71" Type="http://schemas.openxmlformats.org/officeDocument/2006/relationships/hyperlink" Target="https://www.in.gov/history/markers/71.htm" TargetMode="External"/><Relationship Id="rId2" Type="http://schemas.openxmlformats.org/officeDocument/2006/relationships/hyperlink" Target="https://www.in.gov/history/markers/27.htm" TargetMode="External"/><Relationship Id="rId29" Type="http://schemas.openxmlformats.org/officeDocument/2006/relationships/hyperlink" Target="https://www.in.gov/history/markers/4129.htm" TargetMode="External"/><Relationship Id="rId24" Type="http://schemas.openxmlformats.org/officeDocument/2006/relationships/hyperlink" Target="https://www.in.gov/history/markers/30.htm" TargetMode="External"/><Relationship Id="rId40" Type="http://schemas.openxmlformats.org/officeDocument/2006/relationships/hyperlink" Target="https://www.in.gov/history/markers/54.htm" TargetMode="External"/><Relationship Id="rId45" Type="http://schemas.openxmlformats.org/officeDocument/2006/relationships/hyperlink" Target="https://www.in.gov/history/markers/57.htm" TargetMode="External"/><Relationship Id="rId66" Type="http://schemas.openxmlformats.org/officeDocument/2006/relationships/hyperlink" Target="https://www.in.gov/history/markers/67.htm" TargetMode="External"/><Relationship Id="rId87" Type="http://schemas.openxmlformats.org/officeDocument/2006/relationships/hyperlink" Target="https://www.in.gov/history/state-historical-markers/find-a-marker/find-historical-markers-by-county/indiana-historical-markers-by-county/fouts-soyland-farm-american-soybean-association/" TargetMode="External"/><Relationship Id="rId61" Type="http://schemas.openxmlformats.org/officeDocument/2006/relationships/hyperlink" Target="https://www.in.gov/history/markers/392.htm" TargetMode="External"/><Relationship Id="rId82" Type="http://schemas.openxmlformats.org/officeDocument/2006/relationships/hyperlink" Target="https://www.in.gov/history/markers/75.htm" TargetMode="External"/><Relationship Id="rId19" Type="http://schemas.openxmlformats.org/officeDocument/2006/relationships/hyperlink" Target="https://www.in.gov/history/markers/52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AFF7A-D4BC-414E-B02C-FF2F87E1D149}">
  <sheetPr>
    <pageSetUpPr fitToPage="1"/>
  </sheetPr>
  <dimension ref="A1:Q753"/>
  <sheetViews>
    <sheetView tabSelected="1" workbookViewId="0">
      <selection activeCell="R747" sqref="R747"/>
    </sheetView>
  </sheetViews>
  <sheetFormatPr defaultRowHeight="15" x14ac:dyDescent="0.25"/>
  <cols>
    <col min="1" max="1" width="12.85546875" customWidth="1"/>
    <col min="2" max="2" width="31.85546875" customWidth="1"/>
    <col min="3" max="3" width="13.7109375" customWidth="1"/>
    <col min="4" max="4" width="38.140625" customWidth="1"/>
    <col min="5" max="5" width="26.7109375" customWidth="1"/>
    <col min="6" max="11" width="0" hidden="1" customWidth="1"/>
    <col min="12" max="12" width="18.5703125" style="37" customWidth="1"/>
    <col min="13" max="13" width="17.85546875" style="37" customWidth="1"/>
    <col min="14" max="14" width="18" style="38" customWidth="1"/>
    <col min="15" max="15" width="14.140625" style="38" customWidth="1"/>
    <col min="16" max="16" width="13.7109375" customWidth="1"/>
    <col min="17" max="17" width="17.42578125" customWidth="1"/>
  </cols>
  <sheetData>
    <row r="1" spans="1:17" ht="20.25" x14ac:dyDescent="0.25">
      <c r="A1" s="70" t="s">
        <v>3078</v>
      </c>
      <c r="B1" s="71"/>
      <c r="C1" s="71"/>
      <c r="D1" s="71"/>
      <c r="E1" s="71"/>
      <c r="F1" s="71"/>
      <c r="G1" s="71"/>
      <c r="H1" s="71"/>
      <c r="I1" s="71"/>
      <c r="J1" s="71"/>
      <c r="K1" s="71"/>
      <c r="L1" s="71"/>
      <c r="M1" s="71"/>
      <c r="N1" s="71"/>
      <c r="O1" s="71"/>
      <c r="P1" s="71"/>
      <c r="Q1" s="72"/>
    </row>
    <row r="2" spans="1:17" ht="15.75" x14ac:dyDescent="0.25">
      <c r="A2" s="73" t="s">
        <v>3079</v>
      </c>
      <c r="B2" s="74"/>
      <c r="C2" s="74"/>
      <c r="D2" s="74"/>
      <c r="E2" s="74"/>
      <c r="F2" s="74"/>
      <c r="G2" s="74"/>
      <c r="H2" s="74"/>
      <c r="I2" s="74"/>
      <c r="J2" s="74"/>
      <c r="K2" s="74"/>
      <c r="L2" s="74"/>
      <c r="M2" s="74"/>
      <c r="N2" s="74"/>
      <c r="O2" s="74"/>
      <c r="P2" s="74"/>
      <c r="Q2" s="75"/>
    </row>
    <row r="3" spans="1:17" ht="15.75" x14ac:dyDescent="0.25">
      <c r="A3" s="76" t="s">
        <v>3084</v>
      </c>
      <c r="B3" s="77"/>
      <c r="C3" s="63"/>
      <c r="D3" s="63"/>
      <c r="E3" s="63"/>
      <c r="F3" s="63"/>
      <c r="G3" s="63"/>
      <c r="H3" s="63"/>
      <c r="I3" s="63"/>
      <c r="J3" s="63"/>
      <c r="K3" s="63"/>
      <c r="L3" s="63"/>
      <c r="M3" s="63"/>
      <c r="N3" s="63"/>
      <c r="O3" s="63"/>
      <c r="P3" s="63"/>
      <c r="Q3" s="64"/>
    </row>
    <row r="4" spans="1:17" ht="15.75" x14ac:dyDescent="0.25">
      <c r="A4" s="66" t="s">
        <v>3080</v>
      </c>
      <c r="B4" s="65"/>
      <c r="C4" s="63"/>
      <c r="D4" s="63"/>
      <c r="E4" s="63"/>
      <c r="F4" s="63"/>
      <c r="G4" s="63"/>
      <c r="H4" s="63"/>
      <c r="I4" s="63"/>
      <c r="J4" s="63"/>
      <c r="K4" s="63"/>
      <c r="L4" s="63"/>
      <c r="M4" s="63"/>
      <c r="N4" s="63"/>
      <c r="O4" s="63"/>
      <c r="P4" s="63"/>
      <c r="Q4" s="64"/>
    </row>
    <row r="5" spans="1:17" ht="15.75" x14ac:dyDescent="0.25">
      <c r="A5" s="67" t="s">
        <v>3082</v>
      </c>
      <c r="B5" s="65"/>
      <c r="C5" s="63"/>
      <c r="D5" s="63"/>
      <c r="E5" s="63"/>
      <c r="F5" s="63"/>
      <c r="G5" s="63"/>
      <c r="H5" s="63"/>
      <c r="I5" s="63"/>
      <c r="J5" s="63"/>
      <c r="K5" s="63"/>
      <c r="L5" s="63"/>
      <c r="M5" s="63"/>
      <c r="N5" s="63"/>
      <c r="O5" s="63"/>
      <c r="P5" s="63"/>
      <c r="Q5" s="64"/>
    </row>
    <row r="6" spans="1:17" ht="15.75" x14ac:dyDescent="0.25">
      <c r="A6" s="69" t="s">
        <v>3083</v>
      </c>
      <c r="B6" s="63"/>
      <c r="C6" s="63"/>
      <c r="D6" s="63"/>
      <c r="E6" s="63"/>
      <c r="F6" s="63"/>
      <c r="G6" s="63"/>
      <c r="H6" s="63"/>
      <c r="I6" s="63"/>
      <c r="J6" s="63"/>
      <c r="K6" s="63"/>
      <c r="L6" s="63"/>
      <c r="M6" s="63"/>
      <c r="N6" s="63"/>
      <c r="O6" s="63"/>
      <c r="P6" s="63"/>
      <c r="Q6" s="64"/>
    </row>
    <row r="7" spans="1:17" ht="15.75" x14ac:dyDescent="0.25">
      <c r="A7" s="68" t="s">
        <v>3081</v>
      </c>
      <c r="B7" s="63"/>
      <c r="C7" s="63"/>
      <c r="D7" s="63"/>
      <c r="E7" s="63"/>
      <c r="F7" s="63"/>
      <c r="G7" s="63"/>
      <c r="H7" s="63"/>
      <c r="I7" s="63"/>
      <c r="J7" s="63"/>
      <c r="K7" s="63"/>
      <c r="L7" s="63"/>
      <c r="M7" s="63"/>
      <c r="N7" s="63"/>
      <c r="O7" s="63"/>
      <c r="P7" s="63"/>
      <c r="Q7" s="64"/>
    </row>
    <row r="8" spans="1:17" ht="25.5" x14ac:dyDescent="0.25">
      <c r="A8" s="61" t="s">
        <v>0</v>
      </c>
      <c r="B8" s="61" t="s">
        <v>1</v>
      </c>
      <c r="C8" s="61" t="s">
        <v>2</v>
      </c>
      <c r="D8" s="61" t="s">
        <v>3</v>
      </c>
      <c r="E8" s="61" t="s">
        <v>4</v>
      </c>
      <c r="F8" s="61" t="s">
        <v>5</v>
      </c>
      <c r="G8" s="61" t="s">
        <v>6</v>
      </c>
      <c r="H8" s="62" t="s">
        <v>7</v>
      </c>
      <c r="I8" s="61" t="s">
        <v>8</v>
      </c>
      <c r="J8" s="61" t="s">
        <v>9</v>
      </c>
      <c r="K8" s="61" t="s">
        <v>10</v>
      </c>
      <c r="L8" s="61" t="s">
        <v>11</v>
      </c>
      <c r="M8" s="61" t="s">
        <v>12</v>
      </c>
      <c r="N8" s="61" t="s">
        <v>13</v>
      </c>
      <c r="O8" s="61" t="s">
        <v>14</v>
      </c>
      <c r="P8" s="61" t="s">
        <v>15</v>
      </c>
      <c r="Q8" s="62" t="s">
        <v>10</v>
      </c>
    </row>
    <row r="9" spans="1:17" ht="36" customHeight="1" x14ac:dyDescent="0.25">
      <c r="A9" s="1" t="s">
        <v>16</v>
      </c>
      <c r="B9" s="1" t="s">
        <v>17</v>
      </c>
      <c r="C9" s="2" t="s">
        <v>18</v>
      </c>
      <c r="D9" s="1" t="s">
        <v>19</v>
      </c>
      <c r="E9" s="1" t="s">
        <v>20</v>
      </c>
      <c r="F9" s="1"/>
      <c r="G9" s="1"/>
      <c r="H9" s="4" t="s">
        <v>21</v>
      </c>
      <c r="I9" s="1"/>
      <c r="J9" s="1"/>
      <c r="K9" s="1"/>
      <c r="L9" s="1" t="s">
        <v>22</v>
      </c>
      <c r="M9" s="1" t="s">
        <v>22</v>
      </c>
      <c r="N9" s="1" t="s">
        <v>23</v>
      </c>
      <c r="O9" s="1" t="s">
        <v>22</v>
      </c>
      <c r="P9" s="39">
        <v>44848</v>
      </c>
      <c r="Q9" s="1">
        <v>1966</v>
      </c>
    </row>
    <row r="10" spans="1:17" ht="56.25" customHeight="1" x14ac:dyDescent="0.25">
      <c r="A10" s="1" t="s">
        <v>26</v>
      </c>
      <c r="B10" s="1" t="s">
        <v>27</v>
      </c>
      <c r="C10" s="2" t="s">
        <v>18</v>
      </c>
      <c r="D10" s="1" t="s">
        <v>28</v>
      </c>
      <c r="E10" s="2" t="s">
        <v>29</v>
      </c>
      <c r="F10" s="1">
        <v>40.842500000000001</v>
      </c>
      <c r="G10" s="1">
        <v>-84.861900000000006</v>
      </c>
      <c r="H10" s="4" t="s">
        <v>30</v>
      </c>
      <c r="I10" s="1" t="s">
        <v>31</v>
      </c>
      <c r="J10" s="1"/>
      <c r="K10" s="1">
        <v>1977</v>
      </c>
      <c r="L10" s="1">
        <v>40.842433</v>
      </c>
      <c r="M10" s="1">
        <v>-84.861932999999993</v>
      </c>
      <c r="N10" s="1" t="s">
        <v>24</v>
      </c>
      <c r="O10" s="1" t="s">
        <v>32</v>
      </c>
      <c r="P10" s="39">
        <v>44089</v>
      </c>
      <c r="Q10" s="1">
        <v>1977</v>
      </c>
    </row>
    <row r="11" spans="1:17" ht="33.75" customHeight="1" x14ac:dyDescent="0.25">
      <c r="A11" s="1" t="s">
        <v>34</v>
      </c>
      <c r="B11" s="1" t="s">
        <v>35</v>
      </c>
      <c r="C11" s="2" t="s">
        <v>18</v>
      </c>
      <c r="D11" s="1" t="s">
        <v>36</v>
      </c>
      <c r="E11" s="2" t="s">
        <v>37</v>
      </c>
      <c r="F11" s="2"/>
      <c r="G11" s="2"/>
      <c r="H11" s="4" t="s">
        <v>38</v>
      </c>
      <c r="I11" s="1" t="s">
        <v>39</v>
      </c>
      <c r="J11" s="2"/>
      <c r="K11" s="2"/>
      <c r="L11" s="1">
        <v>40.592149999999997</v>
      </c>
      <c r="M11" s="1">
        <v>-84.958067</v>
      </c>
      <c r="N11" s="1" t="s">
        <v>24</v>
      </c>
      <c r="O11" s="1" t="s">
        <v>40</v>
      </c>
      <c r="P11" s="39">
        <v>44848</v>
      </c>
      <c r="Q11" s="1">
        <v>2006</v>
      </c>
    </row>
    <row r="12" spans="1:17" x14ac:dyDescent="0.25">
      <c r="A12" s="1" t="s">
        <v>41</v>
      </c>
      <c r="B12" s="1" t="s">
        <v>42</v>
      </c>
      <c r="C12" s="2" t="s">
        <v>43</v>
      </c>
      <c r="D12" s="1" t="s">
        <v>44</v>
      </c>
      <c r="E12" s="2" t="s">
        <v>22</v>
      </c>
      <c r="F12" s="2"/>
      <c r="G12" s="2"/>
      <c r="H12" s="1" t="s">
        <v>22</v>
      </c>
      <c r="I12" s="2"/>
      <c r="J12" s="2"/>
      <c r="K12" s="2"/>
      <c r="L12" s="2" t="s">
        <v>22</v>
      </c>
      <c r="M12" s="2" t="s">
        <v>22</v>
      </c>
      <c r="N12" s="2" t="s">
        <v>33</v>
      </c>
      <c r="O12" s="2" t="s">
        <v>22</v>
      </c>
      <c r="P12" s="40">
        <v>44848</v>
      </c>
      <c r="Q12" s="1">
        <v>1947</v>
      </c>
    </row>
    <row r="13" spans="1:17" ht="33.75" customHeight="1" x14ac:dyDescent="0.25">
      <c r="A13" s="1" t="s">
        <v>46</v>
      </c>
      <c r="B13" s="1" t="s">
        <v>47</v>
      </c>
      <c r="C13" s="2" t="s">
        <v>43</v>
      </c>
      <c r="D13" s="1" t="s">
        <v>48</v>
      </c>
      <c r="E13" s="1" t="s">
        <v>22</v>
      </c>
      <c r="F13" s="1"/>
      <c r="G13" s="1"/>
      <c r="H13" s="4" t="s">
        <v>49</v>
      </c>
      <c r="I13" s="1" t="s">
        <v>50</v>
      </c>
      <c r="J13" s="1"/>
      <c r="K13" s="1"/>
      <c r="L13" s="1" t="s">
        <v>22</v>
      </c>
      <c r="M13" s="1" t="s">
        <v>22</v>
      </c>
      <c r="N13" s="1" t="s">
        <v>23</v>
      </c>
      <c r="O13" s="1" t="s">
        <v>22</v>
      </c>
      <c r="P13" s="39">
        <v>44790</v>
      </c>
      <c r="Q13" s="1">
        <v>1948</v>
      </c>
    </row>
    <row r="14" spans="1:17" ht="45" customHeight="1" x14ac:dyDescent="0.25">
      <c r="A14" s="1" t="s">
        <v>52</v>
      </c>
      <c r="B14" s="1" t="s">
        <v>53</v>
      </c>
      <c r="C14" s="2" t="s">
        <v>43</v>
      </c>
      <c r="D14" s="1" t="s">
        <v>54</v>
      </c>
      <c r="E14" s="1" t="s">
        <v>55</v>
      </c>
      <c r="F14" s="1"/>
      <c r="G14" s="1"/>
      <c r="H14" s="4" t="s">
        <v>56</v>
      </c>
      <c r="I14" s="1" t="s">
        <v>57</v>
      </c>
      <c r="J14" s="1"/>
      <c r="K14" s="1"/>
      <c r="L14" s="1">
        <v>41.076555999999997</v>
      </c>
      <c r="M14" s="1">
        <v>-85.158111000000005</v>
      </c>
      <c r="N14" s="1" t="s">
        <v>24</v>
      </c>
      <c r="O14" s="1" t="s">
        <v>40</v>
      </c>
      <c r="P14" s="39">
        <v>44900</v>
      </c>
      <c r="Q14" s="1">
        <v>1963</v>
      </c>
    </row>
    <row r="15" spans="1:17" ht="43.5" customHeight="1" x14ac:dyDescent="0.25">
      <c r="A15" s="1" t="s">
        <v>58</v>
      </c>
      <c r="B15" s="1" t="s">
        <v>59</v>
      </c>
      <c r="C15" s="2" t="s">
        <v>43</v>
      </c>
      <c r="D15" s="1" t="s">
        <v>60</v>
      </c>
      <c r="E15" s="2" t="s">
        <v>61</v>
      </c>
      <c r="F15" s="2"/>
      <c r="G15" s="2"/>
      <c r="H15" s="4" t="s">
        <v>62</v>
      </c>
      <c r="I15" s="1" t="s">
        <v>63</v>
      </c>
      <c r="J15" s="2"/>
      <c r="K15" s="2"/>
      <c r="L15" s="2">
        <v>41.113599999999998</v>
      </c>
      <c r="M15" s="2">
        <v>-85.172399999999996</v>
      </c>
      <c r="N15" s="2" t="s">
        <v>24</v>
      </c>
      <c r="O15" s="2" t="s">
        <v>22</v>
      </c>
      <c r="P15" s="40">
        <v>44848</v>
      </c>
      <c r="Q15" s="1">
        <v>1966</v>
      </c>
    </row>
    <row r="16" spans="1:17" ht="34.5" customHeight="1" x14ac:dyDescent="0.25">
      <c r="A16" s="1" t="s">
        <v>64</v>
      </c>
      <c r="B16" s="1" t="s">
        <v>65</v>
      </c>
      <c r="C16" s="2" t="s">
        <v>43</v>
      </c>
      <c r="D16" s="1" t="s">
        <v>66</v>
      </c>
      <c r="E16" s="1" t="s">
        <v>67</v>
      </c>
      <c r="F16" s="1"/>
      <c r="G16" s="1"/>
      <c r="H16" s="4" t="s">
        <v>68</v>
      </c>
      <c r="I16" s="1" t="s">
        <v>69</v>
      </c>
      <c r="J16" s="1"/>
      <c r="K16" s="1"/>
      <c r="L16" s="1">
        <v>41.096167000000001</v>
      </c>
      <c r="M16" s="6">
        <v>-85.13</v>
      </c>
      <c r="N16" s="6" t="s">
        <v>24</v>
      </c>
      <c r="O16" s="6" t="s">
        <v>40</v>
      </c>
      <c r="P16" s="39">
        <v>44790</v>
      </c>
      <c r="Q16" s="1">
        <v>1992</v>
      </c>
    </row>
    <row r="17" spans="1:17" ht="36" customHeight="1" x14ac:dyDescent="0.25">
      <c r="A17" s="1" t="s">
        <v>70</v>
      </c>
      <c r="B17" s="1" t="s">
        <v>71</v>
      </c>
      <c r="C17" s="2" t="s">
        <v>43</v>
      </c>
      <c r="D17" s="1" t="s">
        <v>72</v>
      </c>
      <c r="E17" s="1" t="s">
        <v>73</v>
      </c>
      <c r="F17" s="1"/>
      <c r="G17" s="1"/>
      <c r="H17" s="4" t="s">
        <v>74</v>
      </c>
      <c r="I17" s="1" t="s">
        <v>75</v>
      </c>
      <c r="J17" s="1"/>
      <c r="K17" s="1"/>
      <c r="L17" s="1">
        <v>41.078583000000002</v>
      </c>
      <c r="M17" s="1">
        <v>-85.16525</v>
      </c>
      <c r="N17" s="1" t="s">
        <v>24</v>
      </c>
      <c r="O17" s="1" t="s">
        <v>32</v>
      </c>
      <c r="P17" s="39">
        <v>44900</v>
      </c>
      <c r="Q17" s="1">
        <v>1992</v>
      </c>
    </row>
    <row r="18" spans="1:17" ht="55.5" customHeight="1" x14ac:dyDescent="0.25">
      <c r="A18" s="1" t="s">
        <v>76</v>
      </c>
      <c r="B18" s="1" t="s">
        <v>77</v>
      </c>
      <c r="C18" s="2" t="s">
        <v>43</v>
      </c>
      <c r="D18" s="1" t="s">
        <v>78</v>
      </c>
      <c r="E18" s="1" t="s">
        <v>79</v>
      </c>
      <c r="F18" s="1"/>
      <c r="G18" s="1"/>
      <c r="H18" s="4" t="s">
        <v>80</v>
      </c>
      <c r="I18" s="1" t="s">
        <v>81</v>
      </c>
      <c r="J18" s="1"/>
      <c r="K18" s="1"/>
      <c r="L18" s="2">
        <v>41.080860999999999</v>
      </c>
      <c r="M18" s="2">
        <v>-85.151111</v>
      </c>
      <c r="N18" s="2" t="s">
        <v>24</v>
      </c>
      <c r="O18" s="2" t="s">
        <v>32</v>
      </c>
      <c r="P18" s="40">
        <v>44900</v>
      </c>
      <c r="Q18" s="1">
        <v>2000</v>
      </c>
    </row>
    <row r="19" spans="1:17" ht="45.75" customHeight="1" x14ac:dyDescent="0.25">
      <c r="A19" s="1" t="s">
        <v>82</v>
      </c>
      <c r="B19" s="1" t="s">
        <v>83</v>
      </c>
      <c r="C19" s="2" t="s">
        <v>43</v>
      </c>
      <c r="D19" s="1" t="s">
        <v>84</v>
      </c>
      <c r="E19" s="1" t="s">
        <v>85</v>
      </c>
      <c r="F19" s="1">
        <v>41.085132000000002</v>
      </c>
      <c r="G19" s="1">
        <v>-84.989013</v>
      </c>
      <c r="H19" s="4" t="s">
        <v>86</v>
      </c>
      <c r="I19" s="1" t="s">
        <v>87</v>
      </c>
      <c r="J19" s="1"/>
      <c r="K19" s="1"/>
      <c r="L19" s="1">
        <v>41.085138999999998</v>
      </c>
      <c r="M19" s="1">
        <v>-84.989028000000005</v>
      </c>
      <c r="N19" s="1" t="s">
        <v>33</v>
      </c>
      <c r="O19" s="1" t="s">
        <v>22</v>
      </c>
      <c r="P19" s="39">
        <v>44848</v>
      </c>
      <c r="Q19" s="1">
        <v>2003</v>
      </c>
    </row>
    <row r="20" spans="1:17" ht="36" customHeight="1" x14ac:dyDescent="0.25">
      <c r="A20" s="7" t="s">
        <v>88</v>
      </c>
      <c r="B20" s="7" t="s">
        <v>89</v>
      </c>
      <c r="C20" s="8" t="s">
        <v>90</v>
      </c>
      <c r="D20" s="7" t="s">
        <v>44</v>
      </c>
      <c r="E20" s="7" t="s">
        <v>91</v>
      </c>
      <c r="F20" s="7"/>
      <c r="G20" s="7"/>
      <c r="H20" s="9" t="s">
        <v>92</v>
      </c>
      <c r="I20" s="7"/>
      <c r="J20" s="7"/>
      <c r="K20" s="7"/>
      <c r="L20" s="7" t="s">
        <v>22</v>
      </c>
      <c r="M20" s="7" t="s">
        <v>22</v>
      </c>
      <c r="N20" s="7" t="s">
        <v>23</v>
      </c>
      <c r="O20" s="7" t="s">
        <v>22</v>
      </c>
      <c r="P20" s="41">
        <v>44683</v>
      </c>
      <c r="Q20" s="7">
        <v>1963</v>
      </c>
    </row>
    <row r="21" spans="1:17" ht="65.25" customHeight="1" x14ac:dyDescent="0.25">
      <c r="A21" s="7" t="s">
        <v>93</v>
      </c>
      <c r="B21" s="7" t="s">
        <v>94</v>
      </c>
      <c r="C21" s="8" t="s">
        <v>90</v>
      </c>
      <c r="D21" s="7" t="s">
        <v>95</v>
      </c>
      <c r="E21" s="8" t="s">
        <v>96</v>
      </c>
      <c r="F21" s="7"/>
      <c r="G21" s="7"/>
      <c r="H21" s="9" t="s">
        <v>97</v>
      </c>
      <c r="I21" s="7"/>
      <c r="J21" s="7"/>
      <c r="K21" s="7"/>
      <c r="L21" s="7">
        <v>39.239600000000003</v>
      </c>
      <c r="M21" s="7">
        <v>-85.972866999999994</v>
      </c>
      <c r="N21" s="7" t="s">
        <v>24</v>
      </c>
      <c r="O21" s="7" t="s">
        <v>40</v>
      </c>
      <c r="P21" s="41">
        <v>44683</v>
      </c>
      <c r="Q21" s="7">
        <v>1988</v>
      </c>
    </row>
    <row r="22" spans="1:17" ht="32.25" customHeight="1" x14ac:dyDescent="0.25">
      <c r="A22" s="7" t="s">
        <v>98</v>
      </c>
      <c r="B22" s="7" t="s">
        <v>99</v>
      </c>
      <c r="C22" s="8" t="s">
        <v>90</v>
      </c>
      <c r="D22" s="7" t="s">
        <v>100</v>
      </c>
      <c r="E22" s="7" t="s">
        <v>101</v>
      </c>
      <c r="F22" s="7"/>
      <c r="G22" s="7"/>
      <c r="H22" s="9" t="s">
        <v>102</v>
      </c>
      <c r="I22" s="7"/>
      <c r="J22" s="7"/>
      <c r="K22" s="7"/>
      <c r="L22" s="7">
        <v>39.267778</v>
      </c>
      <c r="M22" s="7">
        <v>-85.698806000000005</v>
      </c>
      <c r="N22" s="7" t="s">
        <v>24</v>
      </c>
      <c r="O22" s="7" t="s">
        <v>32</v>
      </c>
      <c r="P22" s="41">
        <v>44683</v>
      </c>
      <c r="Q22" s="7">
        <v>1992</v>
      </c>
    </row>
    <row r="23" spans="1:17" ht="48" customHeight="1" x14ac:dyDescent="0.25">
      <c r="A23" s="7" t="s">
        <v>103</v>
      </c>
      <c r="B23" s="7" t="s">
        <v>104</v>
      </c>
      <c r="C23" s="8" t="s">
        <v>90</v>
      </c>
      <c r="D23" s="7" t="s">
        <v>105</v>
      </c>
      <c r="E23" s="7" t="s">
        <v>106</v>
      </c>
      <c r="F23" s="7"/>
      <c r="G23" s="7"/>
      <c r="H23" s="9" t="s">
        <v>107</v>
      </c>
      <c r="I23" s="7"/>
      <c r="J23" s="7"/>
      <c r="K23" s="7"/>
      <c r="L23" s="8">
        <v>39.267778</v>
      </c>
      <c r="M23" s="8">
        <v>-85.698082999999997</v>
      </c>
      <c r="N23" s="8" t="s">
        <v>24</v>
      </c>
      <c r="O23" s="8" t="s">
        <v>32</v>
      </c>
      <c r="P23" s="41">
        <v>44683</v>
      </c>
      <c r="Q23" s="7">
        <v>1995</v>
      </c>
    </row>
    <row r="24" spans="1:17" ht="39.75" customHeight="1" x14ac:dyDescent="0.25">
      <c r="A24" s="7" t="s">
        <v>108</v>
      </c>
      <c r="B24" s="7" t="s">
        <v>109</v>
      </c>
      <c r="C24" s="8" t="s">
        <v>90</v>
      </c>
      <c r="D24" s="7" t="s">
        <v>110</v>
      </c>
      <c r="E24" s="7" t="s">
        <v>111</v>
      </c>
      <c r="F24" s="7"/>
      <c r="G24" s="7"/>
      <c r="H24" s="9" t="s">
        <v>112</v>
      </c>
      <c r="I24" s="7"/>
      <c r="J24" s="7"/>
      <c r="K24" s="7"/>
      <c r="L24" s="8">
        <v>39.212305999999998</v>
      </c>
      <c r="M24" s="8">
        <v>-85.912499999999994</v>
      </c>
      <c r="N24" s="8" t="s">
        <v>24</v>
      </c>
      <c r="O24" s="8" t="s">
        <v>40</v>
      </c>
      <c r="P24" s="41">
        <v>44683</v>
      </c>
      <c r="Q24" s="7">
        <v>1998</v>
      </c>
    </row>
    <row r="25" spans="1:17" ht="42" customHeight="1" x14ac:dyDescent="0.25">
      <c r="A25" s="7" t="s">
        <v>113</v>
      </c>
      <c r="B25" s="7" t="s">
        <v>114</v>
      </c>
      <c r="C25" s="8" t="s">
        <v>90</v>
      </c>
      <c r="D25" s="7" t="s">
        <v>115</v>
      </c>
      <c r="E25" s="7" t="s">
        <v>116</v>
      </c>
      <c r="F25" s="7">
        <v>39.207999999999998</v>
      </c>
      <c r="G25" s="7">
        <v>-85.909700000000001</v>
      </c>
      <c r="H25" s="9" t="s">
        <v>117</v>
      </c>
      <c r="I25" s="7"/>
      <c r="J25" s="7"/>
      <c r="K25" s="7"/>
      <c r="L25" s="7">
        <v>39.207966999999996</v>
      </c>
      <c r="M25" s="7">
        <v>-85.909700000000001</v>
      </c>
      <c r="N25" s="7" t="s">
        <v>24</v>
      </c>
      <c r="O25" s="7" t="s">
        <v>40</v>
      </c>
      <c r="P25" s="41">
        <v>44683</v>
      </c>
      <c r="Q25" s="7">
        <v>1998</v>
      </c>
    </row>
    <row r="26" spans="1:17" ht="50.25" customHeight="1" x14ac:dyDescent="0.25">
      <c r="A26" s="7" t="s">
        <v>118</v>
      </c>
      <c r="B26" s="7" t="s">
        <v>119</v>
      </c>
      <c r="C26" s="8" t="s">
        <v>90</v>
      </c>
      <c r="D26" s="7" t="s">
        <v>120</v>
      </c>
      <c r="E26" s="7" t="s">
        <v>121</v>
      </c>
      <c r="F26" s="7"/>
      <c r="G26" s="7"/>
      <c r="H26" s="9" t="s">
        <v>122</v>
      </c>
      <c r="I26" s="7"/>
      <c r="J26" s="7"/>
      <c r="K26" s="7"/>
      <c r="L26" s="8">
        <v>39.135517</v>
      </c>
      <c r="M26" s="8">
        <v>-85.812683000000007</v>
      </c>
      <c r="N26" s="8" t="s">
        <v>24</v>
      </c>
      <c r="O26" s="8" t="s">
        <v>40</v>
      </c>
      <c r="P26" s="41">
        <v>44683</v>
      </c>
      <c r="Q26" s="7">
        <v>1999</v>
      </c>
    </row>
    <row r="27" spans="1:17" ht="46.5" customHeight="1" x14ac:dyDescent="0.25">
      <c r="A27" s="7" t="s">
        <v>123</v>
      </c>
      <c r="B27" s="7" t="s">
        <v>124</v>
      </c>
      <c r="C27" s="8" t="s">
        <v>90</v>
      </c>
      <c r="D27" s="7" t="s">
        <v>125</v>
      </c>
      <c r="E27" s="7" t="s">
        <v>126</v>
      </c>
      <c r="F27" s="7"/>
      <c r="G27" s="7"/>
      <c r="H27" s="9" t="s">
        <v>127</v>
      </c>
      <c r="I27" s="7"/>
      <c r="J27" s="7"/>
      <c r="K27" s="7"/>
      <c r="L27" s="8">
        <v>39.200833000000003</v>
      </c>
      <c r="M27" s="8">
        <v>-85.921166999999997</v>
      </c>
      <c r="N27" s="8" t="s">
        <v>24</v>
      </c>
      <c r="O27" s="8" t="s">
        <v>32</v>
      </c>
      <c r="P27" s="41">
        <v>44683</v>
      </c>
      <c r="Q27" s="7">
        <v>2000</v>
      </c>
    </row>
    <row r="28" spans="1:17" ht="34.5" customHeight="1" x14ac:dyDescent="0.25">
      <c r="A28" s="7" t="s">
        <v>128</v>
      </c>
      <c r="B28" s="7" t="s">
        <v>129</v>
      </c>
      <c r="C28" s="8" t="s">
        <v>90</v>
      </c>
      <c r="D28" s="7" t="s">
        <v>130</v>
      </c>
      <c r="E28" s="7" t="s">
        <v>131</v>
      </c>
      <c r="F28" s="7"/>
      <c r="G28" s="7"/>
      <c r="H28" s="9" t="s">
        <v>132</v>
      </c>
      <c r="I28" s="7"/>
      <c r="J28" s="7"/>
      <c r="K28" s="7"/>
      <c r="L28" s="8">
        <v>39.215860999999997</v>
      </c>
      <c r="M28" s="8">
        <v>-85.906694000000002</v>
      </c>
      <c r="N28" s="8" t="s">
        <v>24</v>
      </c>
      <c r="O28" s="8" t="s">
        <v>40</v>
      </c>
      <c r="P28" s="41">
        <v>44683</v>
      </c>
      <c r="Q28" s="7">
        <v>2007</v>
      </c>
    </row>
    <row r="29" spans="1:17" ht="48" customHeight="1" x14ac:dyDescent="0.25">
      <c r="A29" s="7" t="s">
        <v>133</v>
      </c>
      <c r="B29" s="7" t="s">
        <v>134</v>
      </c>
      <c r="C29" s="8" t="s">
        <v>90</v>
      </c>
      <c r="D29" s="7" t="s">
        <v>135</v>
      </c>
      <c r="E29" s="7" t="s">
        <v>136</v>
      </c>
      <c r="F29" s="7"/>
      <c r="G29" s="7"/>
      <c r="H29" s="9" t="s">
        <v>137</v>
      </c>
      <c r="I29" s="7"/>
      <c r="J29" s="7"/>
      <c r="K29" s="7"/>
      <c r="L29" s="8">
        <v>39.251133000000003</v>
      </c>
      <c r="M29" s="8">
        <v>-85.894932999999995</v>
      </c>
      <c r="N29" s="8" t="s">
        <v>24</v>
      </c>
      <c r="O29" s="8" t="s">
        <v>40</v>
      </c>
      <c r="P29" s="41">
        <v>44683</v>
      </c>
      <c r="Q29" s="7">
        <v>2007</v>
      </c>
    </row>
    <row r="30" spans="1:17" ht="37.5" customHeight="1" x14ac:dyDescent="0.25">
      <c r="A30" s="7" t="s">
        <v>138</v>
      </c>
      <c r="B30" s="7" t="s">
        <v>139</v>
      </c>
      <c r="C30" s="8" t="s">
        <v>90</v>
      </c>
      <c r="D30" s="7" t="s">
        <v>140</v>
      </c>
      <c r="E30" s="7" t="s">
        <v>141</v>
      </c>
      <c r="F30" s="7"/>
      <c r="G30" s="7"/>
      <c r="H30" s="9" t="s">
        <v>142</v>
      </c>
      <c r="I30" s="7"/>
      <c r="J30" s="7"/>
      <c r="K30" s="7"/>
      <c r="L30" s="8">
        <v>39.205055999999999</v>
      </c>
      <c r="M30" s="8">
        <v>-85.922694000000007</v>
      </c>
      <c r="N30" s="8" t="s">
        <v>24</v>
      </c>
      <c r="O30" s="8" t="s">
        <v>40</v>
      </c>
      <c r="P30" s="41">
        <v>44683</v>
      </c>
      <c r="Q30" s="7">
        <v>2013</v>
      </c>
    </row>
    <row r="31" spans="1:17" ht="39.75" customHeight="1" x14ac:dyDescent="0.25">
      <c r="A31" s="1" t="s">
        <v>143</v>
      </c>
      <c r="B31" s="1" t="s">
        <v>144</v>
      </c>
      <c r="C31" s="2" t="s">
        <v>145</v>
      </c>
      <c r="D31" s="1" t="s">
        <v>146</v>
      </c>
      <c r="E31" s="1" t="s">
        <v>147</v>
      </c>
      <c r="F31" s="1"/>
      <c r="G31" s="1"/>
      <c r="H31" s="4" t="s">
        <v>148</v>
      </c>
      <c r="I31" s="1"/>
      <c r="J31" s="1"/>
      <c r="K31" s="1"/>
      <c r="L31" s="2">
        <v>40.622183</v>
      </c>
      <c r="M31" s="2">
        <v>-87.369316999999995</v>
      </c>
      <c r="N31" s="2" t="s">
        <v>24</v>
      </c>
      <c r="O31" s="2" t="s">
        <v>32</v>
      </c>
      <c r="P31" s="40">
        <v>44267</v>
      </c>
      <c r="Q31" s="1">
        <v>1966</v>
      </c>
    </row>
    <row r="32" spans="1:17" ht="39.75" customHeight="1" x14ac:dyDescent="0.25">
      <c r="A32" s="1" t="s">
        <v>149</v>
      </c>
      <c r="B32" s="1" t="s">
        <v>150</v>
      </c>
      <c r="C32" s="2" t="s">
        <v>145</v>
      </c>
      <c r="D32" s="1" t="s">
        <v>151</v>
      </c>
      <c r="E32" s="1" t="s">
        <v>152</v>
      </c>
      <c r="F32" s="1"/>
      <c r="G32" s="1"/>
      <c r="H32" s="4" t="s">
        <v>153</v>
      </c>
      <c r="I32" s="1"/>
      <c r="J32" s="1"/>
      <c r="K32" s="1"/>
      <c r="L32" s="2">
        <v>40.6175</v>
      </c>
      <c r="M32" s="2">
        <v>-87.314888999999994</v>
      </c>
      <c r="N32" s="2" t="s">
        <v>24</v>
      </c>
      <c r="O32" s="2" t="s">
        <v>32</v>
      </c>
      <c r="P32" s="40">
        <v>44267</v>
      </c>
      <c r="Q32" s="1">
        <v>1995</v>
      </c>
    </row>
    <row r="33" spans="1:17" ht="44.25" customHeight="1" x14ac:dyDescent="0.25">
      <c r="A33" s="1" t="s">
        <v>154</v>
      </c>
      <c r="B33" s="1" t="s">
        <v>155</v>
      </c>
      <c r="C33" s="2" t="s">
        <v>145</v>
      </c>
      <c r="D33" s="1" t="s">
        <v>156</v>
      </c>
      <c r="E33" s="1" t="s">
        <v>157</v>
      </c>
      <c r="F33" s="1"/>
      <c r="G33" s="1"/>
      <c r="H33" s="4" t="s">
        <v>158</v>
      </c>
      <c r="I33" s="1"/>
      <c r="J33" s="1"/>
      <c r="K33" s="1"/>
      <c r="L33" s="2">
        <v>40.519399999999997</v>
      </c>
      <c r="M33" s="2">
        <v>-87.245166999999995</v>
      </c>
      <c r="N33" s="2" t="s">
        <v>24</v>
      </c>
      <c r="O33" s="2" t="s">
        <v>32</v>
      </c>
      <c r="P33" s="40">
        <v>44267</v>
      </c>
      <c r="Q33" s="1">
        <v>1999</v>
      </c>
    </row>
    <row r="34" spans="1:17" ht="37.5" customHeight="1" x14ac:dyDescent="0.25">
      <c r="A34" s="10" t="s">
        <v>159</v>
      </c>
      <c r="B34" s="10" t="s">
        <v>160</v>
      </c>
      <c r="C34" s="11" t="s">
        <v>161</v>
      </c>
      <c r="D34" s="10" t="s">
        <v>162</v>
      </c>
      <c r="E34" s="11" t="s">
        <v>163</v>
      </c>
      <c r="F34" s="11"/>
      <c r="G34" s="11"/>
      <c r="H34" s="13" t="s">
        <v>164</v>
      </c>
      <c r="I34" s="11"/>
      <c r="J34" s="11"/>
      <c r="K34" s="11"/>
      <c r="L34" s="11">
        <v>40.553967</v>
      </c>
      <c r="M34" s="11">
        <v>-85.277583000000007</v>
      </c>
      <c r="N34" s="11" t="s">
        <v>24</v>
      </c>
      <c r="O34" s="11" t="s">
        <v>32</v>
      </c>
      <c r="P34" s="42">
        <v>44821</v>
      </c>
      <c r="Q34" s="10">
        <v>1989</v>
      </c>
    </row>
    <row r="35" spans="1:17" ht="44.25" customHeight="1" x14ac:dyDescent="0.25">
      <c r="A35" s="10" t="s">
        <v>165</v>
      </c>
      <c r="B35" s="10" t="s">
        <v>166</v>
      </c>
      <c r="C35" s="11" t="s">
        <v>161</v>
      </c>
      <c r="D35" s="10" t="s">
        <v>167</v>
      </c>
      <c r="E35" s="11" t="s">
        <v>168</v>
      </c>
      <c r="F35" s="11"/>
      <c r="G35" s="11"/>
      <c r="H35" s="13" t="s">
        <v>169</v>
      </c>
      <c r="I35" s="11"/>
      <c r="J35" s="11"/>
      <c r="K35" s="11"/>
      <c r="L35" s="10">
        <v>40.451450000000001</v>
      </c>
      <c r="M35" s="10">
        <v>-85.367999999999995</v>
      </c>
      <c r="N35" s="10" t="s">
        <v>24</v>
      </c>
      <c r="O35" s="10" t="s">
        <v>32</v>
      </c>
      <c r="P35" s="43">
        <v>44821</v>
      </c>
      <c r="Q35" s="10">
        <v>1994</v>
      </c>
    </row>
    <row r="36" spans="1:17" ht="41.25" customHeight="1" x14ac:dyDescent="0.25">
      <c r="A36" s="10" t="s">
        <v>170</v>
      </c>
      <c r="B36" s="10" t="s">
        <v>171</v>
      </c>
      <c r="C36" s="11" t="s">
        <v>161</v>
      </c>
      <c r="D36" s="10" t="s">
        <v>172</v>
      </c>
      <c r="E36" s="44" t="s">
        <v>173</v>
      </c>
      <c r="F36" s="15"/>
      <c r="G36" s="15"/>
      <c r="H36" s="16"/>
      <c r="I36" s="15"/>
      <c r="J36" s="15"/>
      <c r="K36" s="15"/>
      <c r="L36" s="17">
        <v>40.456480999999997</v>
      </c>
      <c r="M36" s="17">
        <v>-85.372541999999996</v>
      </c>
      <c r="N36" s="17" t="s">
        <v>24</v>
      </c>
      <c r="O36" s="17" t="s">
        <v>40</v>
      </c>
      <c r="P36" s="45">
        <v>44821</v>
      </c>
      <c r="Q36" s="10">
        <v>2022</v>
      </c>
    </row>
    <row r="37" spans="1:17" ht="42" customHeight="1" x14ac:dyDescent="0.25">
      <c r="A37" s="10" t="s">
        <v>174</v>
      </c>
      <c r="B37" s="10" t="s">
        <v>175</v>
      </c>
      <c r="C37" s="11" t="s">
        <v>176</v>
      </c>
      <c r="D37" s="10" t="s">
        <v>177</v>
      </c>
      <c r="E37" s="10" t="s">
        <v>178</v>
      </c>
      <c r="F37" s="10"/>
      <c r="G37" s="10"/>
      <c r="H37" s="13" t="s">
        <v>179</v>
      </c>
      <c r="I37" s="10"/>
      <c r="J37" s="10"/>
      <c r="K37" s="10"/>
      <c r="L37" s="11">
        <v>40.128500000000003</v>
      </c>
      <c r="M37" s="11">
        <v>-86.594267000000002</v>
      </c>
      <c r="N37" s="11" t="s">
        <v>24</v>
      </c>
      <c r="O37" s="11" t="s">
        <v>25</v>
      </c>
      <c r="P37" s="42">
        <v>44803</v>
      </c>
      <c r="Q37" s="10">
        <v>1961</v>
      </c>
    </row>
    <row r="38" spans="1:17" ht="37.5" customHeight="1" x14ac:dyDescent="0.25">
      <c r="A38" s="10" t="s">
        <v>180</v>
      </c>
      <c r="B38" s="10" t="s">
        <v>181</v>
      </c>
      <c r="C38" s="11" t="s">
        <v>176</v>
      </c>
      <c r="D38" s="10" t="s">
        <v>182</v>
      </c>
      <c r="E38" s="10" t="s">
        <v>183</v>
      </c>
      <c r="F38" s="10"/>
      <c r="G38" s="10"/>
      <c r="H38" s="13" t="s">
        <v>184</v>
      </c>
      <c r="I38" s="10"/>
      <c r="J38" s="10"/>
      <c r="K38" s="10"/>
      <c r="L38" s="11">
        <v>39.948777999999997</v>
      </c>
      <c r="M38" s="11">
        <v>-86.262611000000007</v>
      </c>
      <c r="N38" s="11" t="s">
        <v>33</v>
      </c>
      <c r="O38" s="11" t="s">
        <v>22</v>
      </c>
      <c r="P38" s="42">
        <v>44803</v>
      </c>
      <c r="Q38" s="10">
        <v>1962</v>
      </c>
    </row>
    <row r="39" spans="1:17" ht="39" customHeight="1" x14ac:dyDescent="0.25">
      <c r="A39" s="10" t="s">
        <v>185</v>
      </c>
      <c r="B39" s="10" t="s">
        <v>186</v>
      </c>
      <c r="C39" s="11" t="s">
        <v>176</v>
      </c>
      <c r="D39" s="10" t="s">
        <v>187</v>
      </c>
      <c r="E39" s="10" t="s">
        <v>22</v>
      </c>
      <c r="F39" s="10"/>
      <c r="G39" s="10"/>
      <c r="H39" s="13" t="s">
        <v>188</v>
      </c>
      <c r="I39" s="10"/>
      <c r="J39" s="10"/>
      <c r="K39" s="10"/>
      <c r="L39" s="10" t="s">
        <v>22</v>
      </c>
      <c r="M39" s="10" t="s">
        <v>22</v>
      </c>
      <c r="N39" s="10" t="s">
        <v>33</v>
      </c>
      <c r="O39" s="10" t="s">
        <v>22</v>
      </c>
      <c r="P39" s="43">
        <v>44803</v>
      </c>
      <c r="Q39" s="10">
        <v>1966</v>
      </c>
    </row>
    <row r="40" spans="1:17" ht="43.5" customHeight="1" x14ac:dyDescent="0.25">
      <c r="A40" s="10" t="s">
        <v>189</v>
      </c>
      <c r="B40" s="10" t="s">
        <v>190</v>
      </c>
      <c r="C40" s="11" t="s">
        <v>176</v>
      </c>
      <c r="D40" s="10" t="s">
        <v>191</v>
      </c>
      <c r="E40" s="10" t="s">
        <v>192</v>
      </c>
      <c r="F40" s="10"/>
      <c r="G40" s="10"/>
      <c r="H40" s="13" t="s">
        <v>193</v>
      </c>
      <c r="I40" s="10"/>
      <c r="J40" s="10"/>
      <c r="K40" s="10"/>
      <c r="L40" s="11">
        <v>39.967638999999998</v>
      </c>
      <c r="M40" s="11">
        <v>-86.249972</v>
      </c>
      <c r="N40" s="11" t="s">
        <v>24</v>
      </c>
      <c r="O40" s="11" t="s">
        <v>40</v>
      </c>
      <c r="P40" s="42">
        <v>44803</v>
      </c>
      <c r="Q40" s="10">
        <v>1966</v>
      </c>
    </row>
    <row r="41" spans="1:17" ht="46.5" customHeight="1" x14ac:dyDescent="0.25">
      <c r="A41" s="10" t="s">
        <v>194</v>
      </c>
      <c r="B41" s="10" t="s">
        <v>195</v>
      </c>
      <c r="C41" s="11" t="s">
        <v>176</v>
      </c>
      <c r="D41" s="10" t="s">
        <v>196</v>
      </c>
      <c r="E41" s="11" t="s">
        <v>197</v>
      </c>
      <c r="F41" s="10"/>
      <c r="G41" s="10"/>
      <c r="H41" s="13" t="s">
        <v>198</v>
      </c>
      <c r="I41" s="10"/>
      <c r="J41" s="10"/>
      <c r="K41" s="10"/>
      <c r="L41" s="10">
        <v>40.157850000000003</v>
      </c>
      <c r="M41" s="10">
        <v>-86.538267000000005</v>
      </c>
      <c r="N41" s="10" t="s">
        <v>24</v>
      </c>
      <c r="O41" s="10" t="s">
        <v>25</v>
      </c>
      <c r="P41" s="43">
        <v>44803</v>
      </c>
      <c r="Q41" s="10">
        <v>1985</v>
      </c>
    </row>
    <row r="42" spans="1:17" ht="45" customHeight="1" x14ac:dyDescent="0.25">
      <c r="A42" s="10" t="s">
        <v>199</v>
      </c>
      <c r="B42" s="10" t="s">
        <v>195</v>
      </c>
      <c r="C42" s="11" t="s">
        <v>176</v>
      </c>
      <c r="D42" s="10" t="s">
        <v>200</v>
      </c>
      <c r="E42" s="10" t="s">
        <v>201</v>
      </c>
      <c r="F42" s="10"/>
      <c r="G42" s="10"/>
      <c r="H42" s="13" t="s">
        <v>202</v>
      </c>
      <c r="I42" s="10"/>
      <c r="J42" s="10"/>
      <c r="K42" s="10"/>
      <c r="L42" s="10">
        <v>40.157477274704497</v>
      </c>
      <c r="M42" s="10">
        <v>-86.538569182339799</v>
      </c>
      <c r="N42" s="10" t="s">
        <v>24</v>
      </c>
      <c r="O42" s="10" t="s">
        <v>32</v>
      </c>
      <c r="P42" s="43">
        <v>44803</v>
      </c>
      <c r="Q42" s="10">
        <v>1985</v>
      </c>
    </row>
    <row r="43" spans="1:17" ht="40.5" customHeight="1" x14ac:dyDescent="0.25">
      <c r="A43" s="10" t="s">
        <v>203</v>
      </c>
      <c r="B43" s="10" t="s">
        <v>204</v>
      </c>
      <c r="C43" s="11" t="s">
        <v>176</v>
      </c>
      <c r="D43" s="10" t="s">
        <v>205</v>
      </c>
      <c r="E43" s="10" t="s">
        <v>206</v>
      </c>
      <c r="F43" s="10">
        <v>40.047679000000002</v>
      </c>
      <c r="G43" s="10">
        <v>-86.468718999999993</v>
      </c>
      <c r="H43" s="13" t="s">
        <v>207</v>
      </c>
      <c r="I43" s="10"/>
      <c r="J43" s="10"/>
      <c r="K43" s="10"/>
      <c r="L43" s="10">
        <v>40.047750000000001</v>
      </c>
      <c r="M43" s="10">
        <v>-86.468699999999998</v>
      </c>
      <c r="N43" s="10" t="s">
        <v>24</v>
      </c>
      <c r="O43" s="10" t="s">
        <v>40</v>
      </c>
      <c r="P43" s="43">
        <v>44803</v>
      </c>
      <c r="Q43" s="10">
        <v>2018</v>
      </c>
    </row>
    <row r="44" spans="1:17" ht="33.75" customHeight="1" x14ac:dyDescent="0.25">
      <c r="A44" s="10" t="s">
        <v>208</v>
      </c>
      <c r="B44" s="10" t="s">
        <v>209</v>
      </c>
      <c r="C44" s="11" t="s">
        <v>176</v>
      </c>
      <c r="D44" s="10" t="s">
        <v>3050</v>
      </c>
      <c r="E44" s="10" t="s">
        <v>210</v>
      </c>
      <c r="F44" s="11">
        <v>40.138385999999997</v>
      </c>
      <c r="G44" s="10">
        <v>-86.623261999999997</v>
      </c>
      <c r="H44" s="13" t="s">
        <v>211</v>
      </c>
      <c r="I44" s="10"/>
      <c r="J44" s="10"/>
      <c r="K44" s="10"/>
      <c r="L44" s="10">
        <v>40.138472</v>
      </c>
      <c r="M44" s="10">
        <v>-86.623417000000003</v>
      </c>
      <c r="N44" s="10" t="s">
        <v>24</v>
      </c>
      <c r="O44" s="10" t="s">
        <v>40</v>
      </c>
      <c r="P44" s="43">
        <v>44803</v>
      </c>
      <c r="Q44" s="10">
        <v>2019</v>
      </c>
    </row>
    <row r="45" spans="1:17" ht="43.5" customHeight="1" x14ac:dyDescent="0.25">
      <c r="A45" s="10" t="s">
        <v>212</v>
      </c>
      <c r="B45" s="10" t="s">
        <v>213</v>
      </c>
      <c r="C45" s="11" t="s">
        <v>176</v>
      </c>
      <c r="D45" s="10" t="s">
        <v>214</v>
      </c>
      <c r="E45" s="10" t="s">
        <v>215</v>
      </c>
      <c r="F45" s="11"/>
      <c r="G45" s="10"/>
      <c r="H45" s="13"/>
      <c r="I45" s="10"/>
      <c r="J45" s="10"/>
      <c r="K45" s="10"/>
      <c r="L45" s="10">
        <v>39.926147999999998</v>
      </c>
      <c r="M45" s="10">
        <v>-86.628202999999999</v>
      </c>
      <c r="N45" s="10" t="s">
        <v>24</v>
      </c>
      <c r="O45" s="10" t="s">
        <v>40</v>
      </c>
      <c r="P45" s="43">
        <v>44803</v>
      </c>
      <c r="Q45" s="10">
        <v>2020</v>
      </c>
    </row>
    <row r="46" spans="1:17" ht="30" customHeight="1" x14ac:dyDescent="0.25">
      <c r="A46" s="12" t="s">
        <v>216</v>
      </c>
      <c r="B46" s="12" t="s">
        <v>217</v>
      </c>
      <c r="C46" s="12" t="s">
        <v>176</v>
      </c>
      <c r="D46" s="14" t="s">
        <v>218</v>
      </c>
      <c r="E46" s="11" t="s">
        <v>219</v>
      </c>
      <c r="F46" s="11"/>
      <c r="G46" s="10"/>
      <c r="H46" s="13"/>
      <c r="I46" s="10"/>
      <c r="J46" s="10"/>
      <c r="K46" s="10"/>
      <c r="L46" s="11">
        <v>40.06315</v>
      </c>
      <c r="M46" s="11">
        <v>-86.465850000000003</v>
      </c>
      <c r="N46" s="11" t="s">
        <v>24</v>
      </c>
      <c r="O46" s="11" t="s">
        <v>40</v>
      </c>
      <c r="P46" s="42">
        <v>44803</v>
      </c>
      <c r="Q46" s="10"/>
    </row>
    <row r="47" spans="1:17" ht="36.75" customHeight="1" x14ac:dyDescent="0.25">
      <c r="A47" s="7" t="s">
        <v>220</v>
      </c>
      <c r="B47" s="7" t="s">
        <v>221</v>
      </c>
      <c r="C47" s="8" t="s">
        <v>222</v>
      </c>
      <c r="D47" s="7" t="s">
        <v>223</v>
      </c>
      <c r="E47" s="8" t="s">
        <v>224</v>
      </c>
      <c r="F47" s="7">
        <v>39.152112000000002</v>
      </c>
      <c r="G47" s="7">
        <v>-86.346745999999996</v>
      </c>
      <c r="H47" s="9" t="s">
        <v>225</v>
      </c>
      <c r="I47" s="7"/>
      <c r="J47" s="7"/>
      <c r="K47" s="7"/>
      <c r="L47" s="7">
        <v>39.152033000000003</v>
      </c>
      <c r="M47" s="7">
        <v>-86.346800000000002</v>
      </c>
      <c r="N47" s="7" t="s">
        <v>23</v>
      </c>
      <c r="O47" s="7" t="s">
        <v>22</v>
      </c>
      <c r="P47" s="41">
        <v>44543</v>
      </c>
      <c r="Q47" s="7">
        <v>1992</v>
      </c>
    </row>
    <row r="48" spans="1:17" ht="47.25" customHeight="1" x14ac:dyDescent="0.25">
      <c r="A48" s="7" t="s">
        <v>226</v>
      </c>
      <c r="B48" s="7" t="s">
        <v>227</v>
      </c>
      <c r="C48" s="8" t="s">
        <v>222</v>
      </c>
      <c r="D48" s="7" t="s">
        <v>228</v>
      </c>
      <c r="E48" s="7" t="s">
        <v>229</v>
      </c>
      <c r="F48" s="7"/>
      <c r="G48" s="7"/>
      <c r="H48" s="9" t="s">
        <v>230</v>
      </c>
      <c r="I48" s="7"/>
      <c r="J48" s="7"/>
      <c r="K48" s="7"/>
      <c r="L48" s="7">
        <v>39.270639000000003</v>
      </c>
      <c r="M48" s="7">
        <v>-86.249278000000004</v>
      </c>
      <c r="N48" s="7" t="s">
        <v>24</v>
      </c>
      <c r="O48" s="7" t="s">
        <v>40</v>
      </c>
      <c r="P48" s="41">
        <v>44543</v>
      </c>
      <c r="Q48" s="7">
        <v>2016</v>
      </c>
    </row>
    <row r="49" spans="1:17" ht="45.75" customHeight="1" x14ac:dyDescent="0.25">
      <c r="A49" s="7" t="s">
        <v>231</v>
      </c>
      <c r="B49" s="7" t="s">
        <v>232</v>
      </c>
      <c r="C49" s="8" t="s">
        <v>222</v>
      </c>
      <c r="D49" s="7" t="s">
        <v>233</v>
      </c>
      <c r="E49" s="7" t="s">
        <v>234</v>
      </c>
      <c r="F49" s="7"/>
      <c r="G49" s="7"/>
      <c r="H49" s="9" t="s">
        <v>235</v>
      </c>
      <c r="I49" s="7"/>
      <c r="J49" s="7"/>
      <c r="K49" s="7"/>
      <c r="L49" s="7">
        <v>39.132795999999999</v>
      </c>
      <c r="M49" s="7" t="s">
        <v>236</v>
      </c>
      <c r="N49" s="7" t="s">
        <v>24</v>
      </c>
      <c r="O49" s="7" t="s">
        <v>40</v>
      </c>
      <c r="P49" s="41">
        <v>44543</v>
      </c>
      <c r="Q49" s="7">
        <v>2017</v>
      </c>
    </row>
    <row r="50" spans="1:17" ht="36.75" customHeight="1" x14ac:dyDescent="0.25">
      <c r="A50" s="7" t="s">
        <v>237</v>
      </c>
      <c r="B50" s="7" t="s">
        <v>238</v>
      </c>
      <c r="C50" s="8" t="s">
        <v>222</v>
      </c>
      <c r="D50" s="7" t="s">
        <v>239</v>
      </c>
      <c r="E50" s="7" t="s">
        <v>240</v>
      </c>
      <c r="F50" s="7">
        <v>39.206896999999998</v>
      </c>
      <c r="G50" s="7">
        <v>-86.246825000000001</v>
      </c>
      <c r="H50" s="9" t="s">
        <v>241</v>
      </c>
      <c r="I50" s="7"/>
      <c r="J50" s="7"/>
      <c r="K50" s="7"/>
      <c r="L50" s="7">
        <v>39.206888999999997</v>
      </c>
      <c r="M50" s="7">
        <v>-86.246832999999995</v>
      </c>
      <c r="N50" s="7" t="s">
        <v>24</v>
      </c>
      <c r="O50" s="7" t="s">
        <v>40</v>
      </c>
      <c r="P50" s="41">
        <v>44543</v>
      </c>
      <c r="Q50" s="7">
        <v>2019</v>
      </c>
    </row>
    <row r="51" spans="1:17" ht="31.5" customHeight="1" x14ac:dyDescent="0.25">
      <c r="A51" s="7" t="s">
        <v>242</v>
      </c>
      <c r="B51" s="7" t="s">
        <v>243</v>
      </c>
      <c r="C51" s="8" t="s">
        <v>222</v>
      </c>
      <c r="D51" s="7" t="s">
        <v>244</v>
      </c>
      <c r="E51" s="7" t="s">
        <v>245</v>
      </c>
      <c r="F51" s="7"/>
      <c r="G51" s="7"/>
      <c r="H51" s="9"/>
      <c r="I51" s="7"/>
      <c r="J51" s="7"/>
      <c r="K51" s="7"/>
      <c r="L51" s="7">
        <v>39.207327999999997</v>
      </c>
      <c r="M51" s="7">
        <v>-86.248116999999993</v>
      </c>
      <c r="N51" s="7" t="s">
        <v>24</v>
      </c>
      <c r="O51" s="7" t="s">
        <v>40</v>
      </c>
      <c r="P51" s="41">
        <v>44543</v>
      </c>
      <c r="Q51" s="7">
        <v>2021</v>
      </c>
    </row>
    <row r="52" spans="1:17" ht="33.75" customHeight="1" x14ac:dyDescent="0.25">
      <c r="A52" s="1" t="s">
        <v>246</v>
      </c>
      <c r="B52" s="1" t="s">
        <v>247</v>
      </c>
      <c r="C52" s="2" t="s">
        <v>248</v>
      </c>
      <c r="D52" s="1" t="s">
        <v>249</v>
      </c>
      <c r="E52" s="1" t="s">
        <v>250</v>
      </c>
      <c r="F52" s="1"/>
      <c r="G52" s="1"/>
      <c r="H52" s="4" t="s">
        <v>251</v>
      </c>
      <c r="I52" s="1"/>
      <c r="J52" s="1"/>
      <c r="K52" s="1"/>
      <c r="L52" s="2">
        <v>40.605139000000001</v>
      </c>
      <c r="M52" s="1">
        <v>-86.391278</v>
      </c>
      <c r="N52" s="1" t="s">
        <v>23</v>
      </c>
      <c r="O52" s="1" t="s">
        <v>22</v>
      </c>
      <c r="P52" s="39">
        <v>44784</v>
      </c>
      <c r="Q52" s="1">
        <v>1963</v>
      </c>
    </row>
    <row r="53" spans="1:17" ht="45.75" customHeight="1" x14ac:dyDescent="0.25">
      <c r="A53" s="1" t="s">
        <v>252</v>
      </c>
      <c r="B53" s="1" t="s">
        <v>144</v>
      </c>
      <c r="C53" s="2" t="s">
        <v>248</v>
      </c>
      <c r="D53" s="1" t="s">
        <v>253</v>
      </c>
      <c r="E53" s="1" t="s">
        <v>254</v>
      </c>
      <c r="F53" s="1"/>
      <c r="G53" s="1"/>
      <c r="H53" s="4" t="s">
        <v>255</v>
      </c>
      <c r="I53" s="1"/>
      <c r="J53" s="1"/>
      <c r="K53" s="1"/>
      <c r="L53" s="2">
        <v>40.590966999999999</v>
      </c>
      <c r="M53" s="2">
        <v>-86.696267000000006</v>
      </c>
      <c r="N53" s="2" t="s">
        <v>24</v>
      </c>
      <c r="O53" s="2" t="s">
        <v>32</v>
      </c>
      <c r="P53" s="40">
        <v>44784</v>
      </c>
      <c r="Q53" s="1">
        <v>1966</v>
      </c>
    </row>
    <row r="54" spans="1:17" ht="59.25" customHeight="1" x14ac:dyDescent="0.25">
      <c r="A54" s="1" t="s">
        <v>256</v>
      </c>
      <c r="B54" s="1" t="s">
        <v>257</v>
      </c>
      <c r="C54" s="2" t="s">
        <v>248</v>
      </c>
      <c r="D54" s="1" t="s">
        <v>258</v>
      </c>
      <c r="E54" s="1" t="s">
        <v>259</v>
      </c>
      <c r="F54" s="1"/>
      <c r="G54" s="1"/>
      <c r="H54" s="4" t="s">
        <v>260</v>
      </c>
      <c r="I54" s="1"/>
      <c r="J54" s="1"/>
      <c r="K54" s="1"/>
      <c r="L54" s="2">
        <v>40.621138999999999</v>
      </c>
      <c r="M54" s="2">
        <v>-86.391943999999995</v>
      </c>
      <c r="N54" s="2" t="s">
        <v>24</v>
      </c>
      <c r="O54" s="2" t="s">
        <v>32</v>
      </c>
      <c r="P54" s="40">
        <v>44784</v>
      </c>
      <c r="Q54" s="1">
        <v>1992</v>
      </c>
    </row>
    <row r="55" spans="1:17" ht="33" customHeight="1" x14ac:dyDescent="0.25">
      <c r="A55" s="1" t="s">
        <v>261</v>
      </c>
      <c r="B55" s="1" t="s">
        <v>262</v>
      </c>
      <c r="C55" s="2" t="s">
        <v>248</v>
      </c>
      <c r="D55" s="1" t="s">
        <v>263</v>
      </c>
      <c r="E55" s="18" t="s">
        <v>264</v>
      </c>
      <c r="F55" s="1">
        <v>40.557243999999997</v>
      </c>
      <c r="G55" s="1">
        <v>-86.651133599999994</v>
      </c>
      <c r="H55" s="4" t="s">
        <v>265</v>
      </c>
      <c r="I55" s="1"/>
      <c r="J55" s="1"/>
      <c r="K55" s="1"/>
      <c r="L55" s="18">
        <v>40.557313999999998</v>
      </c>
      <c r="M55" s="18">
        <v>-86.65146</v>
      </c>
      <c r="N55" s="18" t="s">
        <v>45</v>
      </c>
      <c r="O55" s="18" t="s">
        <v>22</v>
      </c>
      <c r="P55" s="46">
        <v>44784</v>
      </c>
      <c r="Q55" s="1">
        <v>2019</v>
      </c>
    </row>
    <row r="56" spans="1:17" ht="36.75" customHeight="1" x14ac:dyDescent="0.25">
      <c r="A56" s="1" t="s">
        <v>266</v>
      </c>
      <c r="B56" s="1" t="s">
        <v>267</v>
      </c>
      <c r="C56" s="2" t="s">
        <v>248</v>
      </c>
      <c r="D56" s="1" t="s">
        <v>268</v>
      </c>
      <c r="E56" s="1" t="s">
        <v>269</v>
      </c>
      <c r="F56" s="1"/>
      <c r="G56" s="1"/>
      <c r="H56" s="4" t="s">
        <v>270</v>
      </c>
      <c r="I56" s="1"/>
      <c r="J56" s="1"/>
      <c r="K56" s="1"/>
      <c r="L56" s="1">
        <v>40.602265000000003</v>
      </c>
      <c r="M56" s="1">
        <v>-86.391487999999995</v>
      </c>
      <c r="N56" s="1" t="s">
        <v>24</v>
      </c>
      <c r="O56" s="1" t="s">
        <v>40</v>
      </c>
      <c r="P56" s="39">
        <v>44784</v>
      </c>
      <c r="Q56" s="1">
        <v>2020</v>
      </c>
    </row>
    <row r="57" spans="1:17" ht="41.25" customHeight="1" x14ac:dyDescent="0.25">
      <c r="A57" s="1" t="s">
        <v>271</v>
      </c>
      <c r="B57" s="1" t="s">
        <v>247</v>
      </c>
      <c r="C57" s="2" t="s">
        <v>248</v>
      </c>
      <c r="D57" s="1" t="s">
        <v>249</v>
      </c>
      <c r="E57" s="1" t="s">
        <v>250</v>
      </c>
      <c r="F57" s="1"/>
      <c r="G57" s="1"/>
      <c r="H57" s="4" t="s">
        <v>251</v>
      </c>
      <c r="I57" s="1"/>
      <c r="J57" s="1"/>
      <c r="K57" s="1"/>
      <c r="L57" s="2">
        <v>40.605139000000001</v>
      </c>
      <c r="M57" s="1">
        <v>-86.391278</v>
      </c>
      <c r="N57" s="1" t="s">
        <v>24</v>
      </c>
      <c r="O57" s="1" t="s">
        <v>40</v>
      </c>
      <c r="P57" s="39">
        <v>44784</v>
      </c>
      <c r="Q57" s="1">
        <v>2021</v>
      </c>
    </row>
    <row r="58" spans="1:17" ht="34.5" customHeight="1" x14ac:dyDescent="0.25">
      <c r="A58" s="1" t="s">
        <v>272</v>
      </c>
      <c r="B58" s="1" t="s">
        <v>273</v>
      </c>
      <c r="C58" s="2" t="s">
        <v>274</v>
      </c>
      <c r="D58" s="1" t="s">
        <v>275</v>
      </c>
      <c r="E58" s="1" t="s">
        <v>22</v>
      </c>
      <c r="F58" s="1"/>
      <c r="G58" s="1"/>
      <c r="H58" s="4" t="s">
        <v>276</v>
      </c>
      <c r="I58" s="1"/>
      <c r="J58" s="1"/>
      <c r="K58" s="1"/>
      <c r="L58" s="1" t="s">
        <v>22</v>
      </c>
      <c r="M58" s="1" t="s">
        <v>22</v>
      </c>
      <c r="N58" s="1" t="s">
        <v>33</v>
      </c>
      <c r="O58" s="1" t="s">
        <v>22</v>
      </c>
      <c r="P58" s="39">
        <v>44848</v>
      </c>
      <c r="Q58" s="1">
        <v>1947</v>
      </c>
    </row>
    <row r="59" spans="1:17" ht="38.25" customHeight="1" x14ac:dyDescent="0.25">
      <c r="A59" s="1" t="s">
        <v>277</v>
      </c>
      <c r="B59" s="1" t="s">
        <v>278</v>
      </c>
      <c r="C59" s="2" t="s">
        <v>274</v>
      </c>
      <c r="D59" s="1" t="s">
        <v>279</v>
      </c>
      <c r="E59" s="1" t="s">
        <v>280</v>
      </c>
      <c r="F59" s="1"/>
      <c r="G59" s="1"/>
      <c r="H59" s="4" t="s">
        <v>281</v>
      </c>
      <c r="I59" s="1"/>
      <c r="J59" s="1"/>
      <c r="K59" s="1"/>
      <c r="L59" s="2">
        <v>40.755282999999999</v>
      </c>
      <c r="M59" s="2">
        <v>-86.364900000000006</v>
      </c>
      <c r="N59" s="2" t="s">
        <v>24</v>
      </c>
      <c r="O59" s="2" t="s">
        <v>40</v>
      </c>
      <c r="P59" s="40">
        <v>44436</v>
      </c>
      <c r="Q59" s="1">
        <v>1966</v>
      </c>
    </row>
    <row r="60" spans="1:17" ht="42.75" customHeight="1" x14ac:dyDescent="0.25">
      <c r="A60" s="19" t="s">
        <v>282</v>
      </c>
      <c r="B60" s="19" t="s">
        <v>283</v>
      </c>
      <c r="C60" s="20" t="s">
        <v>284</v>
      </c>
      <c r="D60" s="19" t="s">
        <v>285</v>
      </c>
      <c r="E60" s="19" t="s">
        <v>286</v>
      </c>
      <c r="F60" s="19"/>
      <c r="G60" s="19"/>
      <c r="H60" s="22" t="s">
        <v>287</v>
      </c>
      <c r="I60" s="19"/>
      <c r="J60" s="19"/>
      <c r="K60" s="19"/>
      <c r="L60" s="20">
        <v>38.286833000000001</v>
      </c>
      <c r="M60" s="20">
        <v>-85.763249999999999</v>
      </c>
      <c r="N60" s="47" t="s">
        <v>24</v>
      </c>
      <c r="O60" s="47" t="s">
        <v>32</v>
      </c>
      <c r="P60" s="48">
        <v>44268</v>
      </c>
      <c r="Q60" s="19" t="s">
        <v>288</v>
      </c>
    </row>
    <row r="61" spans="1:17" ht="57" customHeight="1" x14ac:dyDescent="0.25">
      <c r="A61" s="19" t="s">
        <v>289</v>
      </c>
      <c r="B61" s="19" t="s">
        <v>290</v>
      </c>
      <c r="C61" s="20" t="s">
        <v>284</v>
      </c>
      <c r="D61" s="19" t="s">
        <v>291</v>
      </c>
      <c r="E61" s="19" t="s">
        <v>292</v>
      </c>
      <c r="F61" s="19"/>
      <c r="G61" s="19"/>
      <c r="H61" s="22" t="s">
        <v>293</v>
      </c>
      <c r="I61" s="19"/>
      <c r="J61" s="19"/>
      <c r="K61" s="19"/>
      <c r="L61" s="20">
        <v>38.282383000000003</v>
      </c>
      <c r="M61" s="20">
        <v>-85.720617000000004</v>
      </c>
      <c r="N61" s="47" t="s">
        <v>24</v>
      </c>
      <c r="O61" s="47" t="s">
        <v>32</v>
      </c>
      <c r="P61" s="48">
        <v>44268</v>
      </c>
      <c r="Q61" s="19">
        <v>1962</v>
      </c>
    </row>
    <row r="62" spans="1:17" ht="37.5" customHeight="1" x14ac:dyDescent="0.25">
      <c r="A62" s="19" t="s">
        <v>294</v>
      </c>
      <c r="B62" s="19" t="s">
        <v>295</v>
      </c>
      <c r="C62" s="20" t="s">
        <v>284</v>
      </c>
      <c r="D62" s="19" t="s">
        <v>296</v>
      </c>
      <c r="E62" s="19" t="s">
        <v>297</v>
      </c>
      <c r="F62" s="19"/>
      <c r="G62" s="19"/>
      <c r="H62" s="22" t="s">
        <v>298</v>
      </c>
      <c r="I62" s="19"/>
      <c r="J62" s="19"/>
      <c r="K62" s="19"/>
      <c r="L62" s="20">
        <v>38.483305999999999</v>
      </c>
      <c r="M62" s="20">
        <v>-85.763028000000006</v>
      </c>
      <c r="N62" s="47" t="s">
        <v>33</v>
      </c>
      <c r="O62" s="47" t="s">
        <v>22</v>
      </c>
      <c r="P62" s="48">
        <v>44268</v>
      </c>
      <c r="Q62" s="19">
        <v>1963</v>
      </c>
    </row>
    <row r="63" spans="1:17" ht="35.25" customHeight="1" x14ac:dyDescent="0.25">
      <c r="A63" s="19" t="s">
        <v>299</v>
      </c>
      <c r="B63" s="19" t="s">
        <v>300</v>
      </c>
      <c r="C63" s="20" t="s">
        <v>284</v>
      </c>
      <c r="D63" s="19" t="s">
        <v>301</v>
      </c>
      <c r="E63" s="19" t="s">
        <v>302</v>
      </c>
      <c r="F63" s="19"/>
      <c r="G63" s="19"/>
      <c r="H63" s="22" t="s">
        <v>303</v>
      </c>
      <c r="I63" s="19"/>
      <c r="J63" s="19"/>
      <c r="K63" s="19"/>
      <c r="L63" s="20">
        <v>38.446193999999998</v>
      </c>
      <c r="M63" s="20">
        <v>-85.665361000000004</v>
      </c>
      <c r="N63" s="47" t="s">
        <v>24</v>
      </c>
      <c r="O63" s="47" t="s">
        <v>25</v>
      </c>
      <c r="P63" s="48">
        <v>44825</v>
      </c>
      <c r="Q63" s="19">
        <v>1966</v>
      </c>
    </row>
    <row r="64" spans="1:17" ht="42" customHeight="1" x14ac:dyDescent="0.25">
      <c r="A64" s="19" t="s">
        <v>304</v>
      </c>
      <c r="B64" s="19" t="s">
        <v>305</v>
      </c>
      <c r="C64" s="20" t="s">
        <v>284</v>
      </c>
      <c r="D64" s="19" t="s">
        <v>306</v>
      </c>
      <c r="E64" s="19" t="s">
        <v>307</v>
      </c>
      <c r="F64" s="19"/>
      <c r="G64" s="19"/>
      <c r="H64" s="22" t="s">
        <v>308</v>
      </c>
      <c r="I64" s="19"/>
      <c r="J64" s="19"/>
      <c r="K64" s="19"/>
      <c r="L64" s="20">
        <v>38.539982999999999</v>
      </c>
      <c r="M64" s="20">
        <v>-85.775516999999994</v>
      </c>
      <c r="N64" s="47" t="s">
        <v>24</v>
      </c>
      <c r="O64" s="47" t="s">
        <v>32</v>
      </c>
      <c r="P64" s="48">
        <v>44250</v>
      </c>
      <c r="Q64" s="19">
        <v>1987</v>
      </c>
    </row>
    <row r="65" spans="1:17" ht="48.75" customHeight="1" x14ac:dyDescent="0.25">
      <c r="A65" s="19" t="s">
        <v>309</v>
      </c>
      <c r="B65" s="19" t="s">
        <v>310</v>
      </c>
      <c r="C65" s="20" t="s">
        <v>284</v>
      </c>
      <c r="D65" s="19" t="s">
        <v>311</v>
      </c>
      <c r="E65" s="19" t="s">
        <v>312</v>
      </c>
      <c r="F65" s="19"/>
      <c r="G65" s="19"/>
      <c r="H65" s="22" t="s">
        <v>313</v>
      </c>
      <c r="I65" s="19"/>
      <c r="J65" s="19"/>
      <c r="K65" s="19"/>
      <c r="L65" s="20">
        <v>38.287388999999997</v>
      </c>
      <c r="M65" s="20">
        <v>-85.776860999999997</v>
      </c>
      <c r="N65" s="47" t="s">
        <v>24</v>
      </c>
      <c r="O65" s="47" t="s">
        <v>32</v>
      </c>
      <c r="P65" s="48">
        <v>44268</v>
      </c>
      <c r="Q65" s="19">
        <v>1991</v>
      </c>
    </row>
    <row r="66" spans="1:17" ht="48" customHeight="1" x14ac:dyDescent="0.25">
      <c r="A66" s="19" t="s">
        <v>314</v>
      </c>
      <c r="B66" s="19" t="s">
        <v>315</v>
      </c>
      <c r="C66" s="20" t="s">
        <v>284</v>
      </c>
      <c r="D66" s="19" t="s">
        <v>316</v>
      </c>
      <c r="E66" s="19" t="s">
        <v>317</v>
      </c>
      <c r="F66" s="19"/>
      <c r="G66" s="19"/>
      <c r="H66" s="22" t="s">
        <v>318</v>
      </c>
      <c r="I66" s="19"/>
      <c r="J66" s="19"/>
      <c r="K66" s="19"/>
      <c r="L66" s="20">
        <v>38.554000000000002</v>
      </c>
      <c r="M66" s="20">
        <v>-85.768479999999997</v>
      </c>
      <c r="N66" s="47" t="s">
        <v>24</v>
      </c>
      <c r="O66" s="47" t="s">
        <v>32</v>
      </c>
      <c r="P66" s="48">
        <v>44250</v>
      </c>
      <c r="Q66" s="19">
        <v>1992</v>
      </c>
    </row>
    <row r="67" spans="1:17" ht="37.5" customHeight="1" x14ac:dyDescent="0.25">
      <c r="A67" s="19" t="s">
        <v>319</v>
      </c>
      <c r="B67" s="19" t="s">
        <v>320</v>
      </c>
      <c r="C67" s="20" t="s">
        <v>284</v>
      </c>
      <c r="D67" s="19" t="s">
        <v>321</v>
      </c>
      <c r="E67" s="19" t="s">
        <v>322</v>
      </c>
      <c r="F67" s="19"/>
      <c r="G67" s="19"/>
      <c r="H67" s="22" t="s">
        <v>323</v>
      </c>
      <c r="I67" s="19"/>
      <c r="J67" s="19"/>
      <c r="K67" s="19"/>
      <c r="L67" s="20">
        <v>38.469050000000003</v>
      </c>
      <c r="M67" s="20">
        <v>-85.946399999999997</v>
      </c>
      <c r="N67" s="47" t="s">
        <v>24</v>
      </c>
      <c r="O67" s="47" t="s">
        <v>25</v>
      </c>
      <c r="P67" s="48">
        <v>44268</v>
      </c>
      <c r="Q67" s="19">
        <v>1995</v>
      </c>
    </row>
    <row r="68" spans="1:17" ht="38.25" customHeight="1" x14ac:dyDescent="0.25">
      <c r="A68" s="19" t="s">
        <v>324</v>
      </c>
      <c r="B68" s="19" t="s">
        <v>325</v>
      </c>
      <c r="C68" s="20" t="s">
        <v>284</v>
      </c>
      <c r="D68" s="19" t="s">
        <v>326</v>
      </c>
      <c r="E68" s="19" t="s">
        <v>327</v>
      </c>
      <c r="F68" s="19"/>
      <c r="G68" s="19"/>
      <c r="H68" s="22" t="s">
        <v>328</v>
      </c>
      <c r="I68" s="19"/>
      <c r="J68" s="19"/>
      <c r="K68" s="19"/>
      <c r="L68" s="20">
        <v>38.449083000000002</v>
      </c>
      <c r="M68" s="20">
        <v>-85.645778000000007</v>
      </c>
      <c r="N68" s="47" t="s">
        <v>24</v>
      </c>
      <c r="O68" s="47" t="s">
        <v>40</v>
      </c>
      <c r="P68" s="49">
        <v>44268</v>
      </c>
      <c r="Q68" s="19">
        <v>1998</v>
      </c>
    </row>
    <row r="69" spans="1:17" ht="38.25" customHeight="1" x14ac:dyDescent="0.25">
      <c r="A69" s="19" t="s">
        <v>329</v>
      </c>
      <c r="B69" s="19" t="s">
        <v>330</v>
      </c>
      <c r="C69" s="20" t="s">
        <v>284</v>
      </c>
      <c r="D69" s="19" t="s">
        <v>331</v>
      </c>
      <c r="E69" s="19" t="s">
        <v>332</v>
      </c>
      <c r="F69" s="19"/>
      <c r="G69" s="19"/>
      <c r="H69" s="22" t="s">
        <v>333</v>
      </c>
      <c r="I69" s="19"/>
      <c r="J69" s="19"/>
      <c r="K69" s="19"/>
      <c r="L69" s="19">
        <v>38.481368810934804</v>
      </c>
      <c r="M69" s="19">
        <v>-85.625664152726202</v>
      </c>
      <c r="N69" s="47" t="s">
        <v>23</v>
      </c>
      <c r="O69" s="47" t="s">
        <v>22</v>
      </c>
      <c r="P69" s="48">
        <v>44268</v>
      </c>
      <c r="Q69" s="19">
        <v>2001</v>
      </c>
    </row>
    <row r="70" spans="1:17" ht="33.75" customHeight="1" x14ac:dyDescent="0.25">
      <c r="A70" s="19" t="s">
        <v>334</v>
      </c>
      <c r="B70" s="19" t="s">
        <v>335</v>
      </c>
      <c r="C70" s="20" t="s">
        <v>284</v>
      </c>
      <c r="D70" s="19" t="s">
        <v>336</v>
      </c>
      <c r="E70" s="19" t="s">
        <v>337</v>
      </c>
      <c r="F70" s="19"/>
      <c r="G70" s="19"/>
      <c r="H70" s="22" t="s">
        <v>338</v>
      </c>
      <c r="I70" s="19"/>
      <c r="J70" s="19"/>
      <c r="K70" s="19"/>
      <c r="L70" s="20">
        <v>38.274444000000003</v>
      </c>
      <c r="M70" s="20">
        <v>-85.753611000000006</v>
      </c>
      <c r="N70" s="47" t="s">
        <v>45</v>
      </c>
      <c r="O70" s="47" t="s">
        <v>40</v>
      </c>
      <c r="P70" s="49" t="s">
        <v>339</v>
      </c>
      <c r="Q70" s="19">
        <v>2006</v>
      </c>
    </row>
    <row r="71" spans="1:17" ht="33.75" customHeight="1" x14ac:dyDescent="0.25">
      <c r="A71" s="19" t="s">
        <v>340</v>
      </c>
      <c r="B71" s="19" t="s">
        <v>341</v>
      </c>
      <c r="C71" s="20" t="s">
        <v>284</v>
      </c>
      <c r="D71" s="19" t="s">
        <v>342</v>
      </c>
      <c r="E71" s="19" t="s">
        <v>343</v>
      </c>
      <c r="F71" s="19"/>
      <c r="G71" s="19"/>
      <c r="H71" s="22" t="s">
        <v>344</v>
      </c>
      <c r="I71" s="19"/>
      <c r="J71" s="19"/>
      <c r="K71" s="19"/>
      <c r="L71" s="20">
        <v>38.268943999999998</v>
      </c>
      <c r="M71" s="20">
        <v>-85.739666999999997</v>
      </c>
      <c r="N71" s="47" t="s">
        <v>24</v>
      </c>
      <c r="O71" s="47" t="s">
        <v>40</v>
      </c>
      <c r="P71" s="48">
        <v>44268</v>
      </c>
      <c r="Q71" s="19">
        <v>2008</v>
      </c>
    </row>
    <row r="72" spans="1:17" ht="35.25" customHeight="1" x14ac:dyDescent="0.25">
      <c r="A72" s="19" t="s">
        <v>345</v>
      </c>
      <c r="B72" s="19" t="s">
        <v>346</v>
      </c>
      <c r="C72" s="20" t="s">
        <v>284</v>
      </c>
      <c r="D72" s="19" t="s">
        <v>347</v>
      </c>
      <c r="E72" s="19" t="s">
        <v>348</v>
      </c>
      <c r="F72" s="19"/>
      <c r="G72" s="19"/>
      <c r="H72" s="22" t="s">
        <v>349</v>
      </c>
      <c r="I72" s="19"/>
      <c r="J72" s="19"/>
      <c r="K72" s="19"/>
      <c r="L72" s="20">
        <v>38.481389</v>
      </c>
      <c r="M72" s="20">
        <v>-85.626000000000005</v>
      </c>
      <c r="N72" s="47" t="s">
        <v>24</v>
      </c>
      <c r="O72" s="47" t="s">
        <v>25</v>
      </c>
      <c r="P72" s="48">
        <v>44132</v>
      </c>
      <c r="Q72" s="19">
        <v>2012</v>
      </c>
    </row>
    <row r="73" spans="1:17" ht="44.25" customHeight="1" x14ac:dyDescent="0.25">
      <c r="A73" s="19" t="s">
        <v>350</v>
      </c>
      <c r="B73" s="19" t="s">
        <v>351</v>
      </c>
      <c r="C73" s="20" t="s">
        <v>284</v>
      </c>
      <c r="D73" s="19" t="s">
        <v>352</v>
      </c>
      <c r="E73" s="19" t="s">
        <v>353</v>
      </c>
      <c r="F73" s="19"/>
      <c r="G73" s="19"/>
      <c r="H73" s="22" t="s">
        <v>354</v>
      </c>
      <c r="I73" s="19"/>
      <c r="J73" s="19"/>
      <c r="K73" s="19"/>
      <c r="L73" s="19" t="s">
        <v>22</v>
      </c>
      <c r="M73" s="19" t="s">
        <v>22</v>
      </c>
      <c r="N73" s="47" t="s">
        <v>23</v>
      </c>
      <c r="O73" s="47" t="s">
        <v>22</v>
      </c>
      <c r="P73" s="48">
        <v>44295</v>
      </c>
      <c r="Q73" s="19">
        <v>2016</v>
      </c>
    </row>
    <row r="74" spans="1:17" ht="47.25" customHeight="1" x14ac:dyDescent="0.25">
      <c r="A74" s="19" t="s">
        <v>355</v>
      </c>
      <c r="B74" s="19" t="s">
        <v>351</v>
      </c>
      <c r="C74" s="20" t="s">
        <v>284</v>
      </c>
      <c r="D74" s="19" t="s">
        <v>356</v>
      </c>
      <c r="E74" s="19" t="s">
        <v>357</v>
      </c>
      <c r="F74" s="19"/>
      <c r="G74" s="19"/>
      <c r="H74" s="22" t="s">
        <v>354</v>
      </c>
      <c r="I74" s="19"/>
      <c r="J74" s="19"/>
      <c r="K74" s="19"/>
      <c r="L74" s="19">
        <v>38.356050000000003</v>
      </c>
      <c r="M74" s="19">
        <v>-85.663106999999997</v>
      </c>
      <c r="N74" s="47" t="s">
        <v>24</v>
      </c>
      <c r="O74" s="47" t="s">
        <v>40</v>
      </c>
      <c r="P74" s="48">
        <v>44372</v>
      </c>
      <c r="Q74" s="19">
        <v>2021</v>
      </c>
    </row>
    <row r="75" spans="1:17" ht="32.25" customHeight="1" x14ac:dyDescent="0.25">
      <c r="A75" s="19" t="s">
        <v>358</v>
      </c>
      <c r="B75" s="19" t="s">
        <v>359</v>
      </c>
      <c r="C75" s="20" t="s">
        <v>284</v>
      </c>
      <c r="D75" s="19" t="s">
        <v>360</v>
      </c>
      <c r="E75" s="19" t="s">
        <v>361</v>
      </c>
      <c r="F75" s="19"/>
      <c r="G75" s="19"/>
      <c r="H75" s="22" t="s">
        <v>362</v>
      </c>
      <c r="I75" s="19"/>
      <c r="J75" s="19"/>
      <c r="K75" s="19"/>
      <c r="L75" s="19">
        <v>38.274500000000003</v>
      </c>
      <c r="M75" s="19">
        <v>-85.754110999999995</v>
      </c>
      <c r="N75" s="50" t="s">
        <v>45</v>
      </c>
      <c r="O75" s="47" t="s">
        <v>40</v>
      </c>
      <c r="P75" s="49" t="s">
        <v>339</v>
      </c>
      <c r="Q75" s="19">
        <v>2017</v>
      </c>
    </row>
    <row r="76" spans="1:17" ht="25.5" x14ac:dyDescent="0.25">
      <c r="A76" s="23" t="s">
        <v>363</v>
      </c>
      <c r="B76" s="23" t="s">
        <v>364</v>
      </c>
      <c r="C76" s="23" t="s">
        <v>284</v>
      </c>
      <c r="D76" s="21" t="s">
        <v>365</v>
      </c>
      <c r="E76" s="20" t="s">
        <v>366</v>
      </c>
      <c r="F76" s="19"/>
      <c r="G76" s="19"/>
      <c r="H76" s="22"/>
      <c r="I76" s="19"/>
      <c r="J76" s="19"/>
      <c r="K76" s="19"/>
      <c r="L76" s="20">
        <v>38.443156999999999</v>
      </c>
      <c r="M76" s="20">
        <v>-85.661777000000001</v>
      </c>
      <c r="N76" s="20" t="s">
        <v>24</v>
      </c>
      <c r="O76" s="20" t="s">
        <v>40</v>
      </c>
      <c r="P76" s="51">
        <v>44878</v>
      </c>
      <c r="Q76" s="19">
        <v>2021</v>
      </c>
    </row>
    <row r="77" spans="1:17" ht="48" customHeight="1" x14ac:dyDescent="0.25">
      <c r="A77" s="23" t="s">
        <v>367</v>
      </c>
      <c r="B77" s="21" t="s">
        <v>368</v>
      </c>
      <c r="C77" s="23" t="s">
        <v>284</v>
      </c>
      <c r="D77" s="21" t="s">
        <v>369</v>
      </c>
      <c r="E77" s="20" t="s">
        <v>22</v>
      </c>
      <c r="F77" s="19"/>
      <c r="G77" s="19"/>
      <c r="H77" s="22"/>
      <c r="I77" s="19"/>
      <c r="J77" s="19"/>
      <c r="K77" s="19"/>
      <c r="L77" s="20" t="s">
        <v>22</v>
      </c>
      <c r="M77" s="20" t="s">
        <v>22</v>
      </c>
      <c r="N77" s="20" t="s">
        <v>51</v>
      </c>
      <c r="O77" s="20" t="s">
        <v>22</v>
      </c>
      <c r="P77" s="51"/>
      <c r="Q77" s="19" t="s">
        <v>22</v>
      </c>
    </row>
    <row r="78" spans="1:17" ht="48.75" customHeight="1" x14ac:dyDescent="0.25">
      <c r="A78" s="7" t="s">
        <v>370</v>
      </c>
      <c r="B78" s="7" t="s">
        <v>371</v>
      </c>
      <c r="C78" s="8" t="s">
        <v>372</v>
      </c>
      <c r="D78" s="7" t="s">
        <v>373</v>
      </c>
      <c r="E78" s="7" t="s">
        <v>374</v>
      </c>
      <c r="F78" s="7">
        <v>39.339404999999999</v>
      </c>
      <c r="G78" s="7">
        <v>-87.110236</v>
      </c>
      <c r="H78" s="9" t="s">
        <v>375</v>
      </c>
      <c r="I78" s="7"/>
      <c r="J78" s="7"/>
      <c r="K78" s="7"/>
      <c r="L78" s="7">
        <v>39.339416999999997</v>
      </c>
      <c r="M78" s="7">
        <v>-87.110249999999994</v>
      </c>
      <c r="N78" s="7" t="s">
        <v>45</v>
      </c>
      <c r="O78" s="7" t="s">
        <v>22</v>
      </c>
      <c r="P78" s="41">
        <v>44848</v>
      </c>
      <c r="Q78" s="7">
        <v>1999</v>
      </c>
    </row>
    <row r="79" spans="1:17" ht="47.25" customHeight="1" x14ac:dyDescent="0.25">
      <c r="A79" s="7" t="s">
        <v>376</v>
      </c>
      <c r="B79" s="7" t="s">
        <v>377</v>
      </c>
      <c r="C79" s="8" t="s">
        <v>372</v>
      </c>
      <c r="D79" s="7" t="s">
        <v>378</v>
      </c>
      <c r="E79" s="7" t="s">
        <v>379</v>
      </c>
      <c r="F79" s="7">
        <v>39.194828000000001</v>
      </c>
      <c r="G79" s="7">
        <v>-87.128749999999997</v>
      </c>
      <c r="H79" s="9" t="s">
        <v>380</v>
      </c>
      <c r="I79" s="7"/>
      <c r="J79" s="7"/>
      <c r="K79" s="7"/>
      <c r="L79" s="7">
        <v>39.194833000000003</v>
      </c>
      <c r="M79" s="7">
        <v>-87.128749999999997</v>
      </c>
      <c r="N79" s="7" t="s">
        <v>33</v>
      </c>
      <c r="O79" s="7" t="s">
        <v>22</v>
      </c>
      <c r="P79" s="41">
        <v>44848</v>
      </c>
      <c r="Q79" s="7">
        <v>1999</v>
      </c>
    </row>
    <row r="80" spans="1:17" ht="34.5" customHeight="1" x14ac:dyDescent="0.25">
      <c r="A80" s="7" t="s">
        <v>381</v>
      </c>
      <c r="B80" s="7" t="s">
        <v>382</v>
      </c>
      <c r="C80" s="8" t="s">
        <v>372</v>
      </c>
      <c r="D80" s="7" t="s">
        <v>383</v>
      </c>
      <c r="E80" s="7" t="s">
        <v>384</v>
      </c>
      <c r="F80" s="7"/>
      <c r="G80" s="7"/>
      <c r="H80" s="9" t="s">
        <v>385</v>
      </c>
      <c r="I80" s="7"/>
      <c r="J80" s="7"/>
      <c r="K80" s="7"/>
      <c r="L80" s="8">
        <v>39.524777999999998</v>
      </c>
      <c r="M80" s="8">
        <v>-87.119667000000007</v>
      </c>
      <c r="N80" s="8" t="s">
        <v>24</v>
      </c>
      <c r="O80" s="8" t="s">
        <v>32</v>
      </c>
      <c r="P80" s="52">
        <v>44848</v>
      </c>
      <c r="Q80" s="7">
        <v>2001</v>
      </c>
    </row>
    <row r="81" spans="1:17" ht="25.5" x14ac:dyDescent="0.25">
      <c r="A81" s="7" t="s">
        <v>386</v>
      </c>
      <c r="B81" s="7" t="s">
        <v>387</v>
      </c>
      <c r="C81" s="8" t="s">
        <v>372</v>
      </c>
      <c r="D81" s="7" t="s">
        <v>388</v>
      </c>
      <c r="E81" s="7" t="s">
        <v>22</v>
      </c>
      <c r="F81" s="7"/>
      <c r="G81" s="7"/>
      <c r="H81" s="9"/>
      <c r="I81" s="7"/>
      <c r="J81" s="7"/>
      <c r="K81" s="7"/>
      <c r="L81" s="8" t="s">
        <v>22</v>
      </c>
      <c r="M81" s="8" t="s">
        <v>22</v>
      </c>
      <c r="N81" s="8" t="s">
        <v>51</v>
      </c>
      <c r="O81" s="8" t="s">
        <v>22</v>
      </c>
      <c r="P81" s="52">
        <v>44848</v>
      </c>
      <c r="Q81" s="7"/>
    </row>
    <row r="82" spans="1:17" ht="25.5" x14ac:dyDescent="0.25">
      <c r="A82" s="7" t="s">
        <v>389</v>
      </c>
      <c r="B82" s="7" t="s">
        <v>390</v>
      </c>
      <c r="C82" s="8" t="s">
        <v>391</v>
      </c>
      <c r="D82" s="7" t="s">
        <v>392</v>
      </c>
      <c r="E82" s="7" t="s">
        <v>393</v>
      </c>
      <c r="F82" s="7"/>
      <c r="G82" s="7"/>
      <c r="H82" s="9"/>
      <c r="I82" s="7"/>
      <c r="J82" s="7"/>
      <c r="K82" s="7"/>
      <c r="L82" s="7">
        <v>40.2816549705773</v>
      </c>
      <c r="M82" s="7">
        <v>-86.485227097685296</v>
      </c>
      <c r="N82" s="7" t="s">
        <v>24</v>
      </c>
      <c r="O82" s="7" t="s">
        <v>40</v>
      </c>
      <c r="P82" s="41">
        <v>44848</v>
      </c>
      <c r="Q82" s="7">
        <v>2021</v>
      </c>
    </row>
    <row r="83" spans="1:17" ht="48" customHeight="1" x14ac:dyDescent="0.25">
      <c r="A83" s="19" t="s">
        <v>394</v>
      </c>
      <c r="B83" s="19" t="s">
        <v>395</v>
      </c>
      <c r="C83" s="20" t="s">
        <v>396</v>
      </c>
      <c r="D83" s="19" t="s">
        <v>397</v>
      </c>
      <c r="E83" s="19" t="s">
        <v>398</v>
      </c>
      <c r="F83" s="19"/>
      <c r="G83" s="19"/>
      <c r="H83" s="22" t="s">
        <v>399</v>
      </c>
      <c r="I83" s="19"/>
      <c r="J83" s="19"/>
      <c r="K83" s="19"/>
      <c r="L83" s="20">
        <v>38.200277999999997</v>
      </c>
      <c r="M83" s="20">
        <v>-86.344971999999999</v>
      </c>
      <c r="N83" s="20" t="s">
        <v>24</v>
      </c>
      <c r="O83" s="20" t="s">
        <v>32</v>
      </c>
      <c r="P83" s="51">
        <v>44865</v>
      </c>
      <c r="Q83" s="19">
        <v>1992</v>
      </c>
    </row>
    <row r="84" spans="1:17" ht="45" customHeight="1" x14ac:dyDescent="0.25">
      <c r="A84" s="19" t="s">
        <v>400</v>
      </c>
      <c r="B84" s="19" t="s">
        <v>401</v>
      </c>
      <c r="C84" s="20" t="s">
        <v>396</v>
      </c>
      <c r="D84" s="19" t="s">
        <v>402</v>
      </c>
      <c r="E84" s="19" t="s">
        <v>403</v>
      </c>
      <c r="F84" s="19">
        <v>38.228842999999998</v>
      </c>
      <c r="G84" s="19">
        <v>-86.293514000000002</v>
      </c>
      <c r="H84" s="22" t="s">
        <v>404</v>
      </c>
      <c r="I84" s="19"/>
      <c r="J84" s="19"/>
      <c r="K84" s="19"/>
      <c r="L84" s="19">
        <v>38.228833000000002</v>
      </c>
      <c r="M84" s="19">
        <v>-86.293527999999995</v>
      </c>
      <c r="N84" s="19" t="s">
        <v>24</v>
      </c>
      <c r="O84" s="19" t="s">
        <v>32</v>
      </c>
      <c r="P84" s="53">
        <v>44121</v>
      </c>
      <c r="Q84" s="19">
        <v>1992</v>
      </c>
    </row>
    <row r="85" spans="1:17" ht="47.25" customHeight="1" x14ac:dyDescent="0.25">
      <c r="A85" s="19" t="s">
        <v>405</v>
      </c>
      <c r="B85" s="19" t="s">
        <v>406</v>
      </c>
      <c r="C85" s="20" t="s">
        <v>396</v>
      </c>
      <c r="D85" s="19" t="s">
        <v>407</v>
      </c>
      <c r="E85" s="19" t="s">
        <v>22</v>
      </c>
      <c r="F85" s="19"/>
      <c r="G85" s="19"/>
      <c r="H85" s="22" t="s">
        <v>408</v>
      </c>
      <c r="I85" s="19"/>
      <c r="J85" s="19"/>
      <c r="K85" s="19"/>
      <c r="L85" s="19" t="s">
        <v>22</v>
      </c>
      <c r="M85" s="19" t="s">
        <v>22</v>
      </c>
      <c r="N85" s="19" t="s">
        <v>33</v>
      </c>
      <c r="O85" s="19" t="s">
        <v>22</v>
      </c>
      <c r="P85" s="19"/>
      <c r="Q85" s="19">
        <v>1992</v>
      </c>
    </row>
    <row r="86" spans="1:17" ht="39" customHeight="1" x14ac:dyDescent="0.25">
      <c r="A86" s="19" t="s">
        <v>409</v>
      </c>
      <c r="B86" s="19" t="s">
        <v>410</v>
      </c>
      <c r="C86" s="20" t="s">
        <v>396</v>
      </c>
      <c r="D86" s="19" t="s">
        <v>411</v>
      </c>
      <c r="E86" s="19" t="s">
        <v>398</v>
      </c>
      <c r="F86" s="19"/>
      <c r="G86" s="19"/>
      <c r="H86" s="22" t="s">
        <v>412</v>
      </c>
      <c r="I86" s="19"/>
      <c r="J86" s="19"/>
      <c r="K86" s="19"/>
      <c r="L86" s="20">
        <v>38.200277999999997</v>
      </c>
      <c r="M86" s="20">
        <v>-86.344971999999999</v>
      </c>
      <c r="N86" s="20" t="s">
        <v>24</v>
      </c>
      <c r="O86" s="20" t="s">
        <v>40</v>
      </c>
      <c r="P86" s="51">
        <v>44072</v>
      </c>
      <c r="Q86" s="19">
        <v>2006</v>
      </c>
    </row>
    <row r="87" spans="1:17" ht="58.5" customHeight="1" x14ac:dyDescent="0.25">
      <c r="A87" s="7" t="s">
        <v>413</v>
      </c>
      <c r="B87" s="7" t="s">
        <v>414</v>
      </c>
      <c r="C87" s="8" t="s">
        <v>415</v>
      </c>
      <c r="D87" s="7" t="s">
        <v>416</v>
      </c>
      <c r="E87" s="7" t="s">
        <v>417</v>
      </c>
      <c r="F87" s="7"/>
      <c r="G87" s="7"/>
      <c r="H87" s="9" t="s">
        <v>418</v>
      </c>
      <c r="I87" s="7"/>
      <c r="J87" s="7"/>
      <c r="K87" s="7"/>
      <c r="L87" s="8">
        <v>38.630367</v>
      </c>
      <c r="M87" s="8">
        <v>-87.177032999999994</v>
      </c>
      <c r="N87" s="8" t="s">
        <v>24</v>
      </c>
      <c r="O87" s="8" t="s">
        <v>40</v>
      </c>
      <c r="P87" s="52">
        <v>44363</v>
      </c>
      <c r="Q87" s="7">
        <v>1966</v>
      </c>
    </row>
    <row r="88" spans="1:17" ht="35.25" customHeight="1" x14ac:dyDescent="0.25">
      <c r="A88" s="7" t="s">
        <v>419</v>
      </c>
      <c r="B88" s="7" t="s">
        <v>420</v>
      </c>
      <c r="C88" s="8" t="s">
        <v>415</v>
      </c>
      <c r="D88" s="7" t="s">
        <v>421</v>
      </c>
      <c r="E88" s="7" t="s">
        <v>422</v>
      </c>
      <c r="F88" s="7"/>
      <c r="G88" s="7"/>
      <c r="H88" s="9" t="s">
        <v>423</v>
      </c>
      <c r="I88" s="7"/>
      <c r="J88" s="7"/>
      <c r="K88" s="7"/>
      <c r="L88" s="8">
        <v>38.662416999999998</v>
      </c>
      <c r="M88" s="8">
        <v>-87.176749999999998</v>
      </c>
      <c r="N88" s="8" t="s">
        <v>24</v>
      </c>
      <c r="O88" s="8" t="s">
        <v>25</v>
      </c>
      <c r="P88" s="52">
        <v>44363</v>
      </c>
      <c r="Q88" s="7">
        <v>1989</v>
      </c>
    </row>
    <row r="89" spans="1:17" ht="57.75" customHeight="1" x14ac:dyDescent="0.25">
      <c r="A89" s="7" t="s">
        <v>424</v>
      </c>
      <c r="B89" s="7" t="s">
        <v>425</v>
      </c>
      <c r="C89" s="8" t="s">
        <v>415</v>
      </c>
      <c r="D89" s="7" t="s">
        <v>426</v>
      </c>
      <c r="E89" s="7" t="s">
        <v>427</v>
      </c>
      <c r="F89" s="7"/>
      <c r="G89" s="7"/>
      <c r="H89" s="9" t="s">
        <v>428</v>
      </c>
      <c r="I89" s="7"/>
      <c r="J89" s="7"/>
      <c r="K89" s="7"/>
      <c r="L89" s="8">
        <v>38.644233</v>
      </c>
      <c r="M89" s="8">
        <v>-87.222099999999998</v>
      </c>
      <c r="N89" s="8" t="s">
        <v>24</v>
      </c>
      <c r="O89" s="8" t="s">
        <v>32</v>
      </c>
      <c r="P89" s="52">
        <v>44363</v>
      </c>
      <c r="Q89" s="7">
        <v>1989</v>
      </c>
    </row>
    <row r="90" spans="1:17" ht="38.25" customHeight="1" x14ac:dyDescent="0.25">
      <c r="A90" s="7" t="s">
        <v>429</v>
      </c>
      <c r="B90" s="7" t="s">
        <v>430</v>
      </c>
      <c r="C90" s="8" t="s">
        <v>415</v>
      </c>
      <c r="D90" s="7" t="s">
        <v>431</v>
      </c>
      <c r="E90" s="7" t="s">
        <v>432</v>
      </c>
      <c r="F90" s="7"/>
      <c r="G90" s="7"/>
      <c r="H90" s="9" t="s">
        <v>433</v>
      </c>
      <c r="I90" s="7"/>
      <c r="J90" s="7"/>
      <c r="K90" s="7"/>
      <c r="L90" s="8">
        <v>38.844816999999999</v>
      </c>
      <c r="M90" s="8">
        <v>-86.983433000000005</v>
      </c>
      <c r="N90" s="8" t="s">
        <v>24</v>
      </c>
      <c r="O90" s="8" t="s">
        <v>40</v>
      </c>
      <c r="P90" s="52">
        <v>44363</v>
      </c>
      <c r="Q90" s="7">
        <v>1991</v>
      </c>
    </row>
    <row r="91" spans="1:17" ht="34.5" customHeight="1" x14ac:dyDescent="0.25">
      <c r="A91" s="7" t="s">
        <v>434</v>
      </c>
      <c r="B91" s="7" t="s">
        <v>435</v>
      </c>
      <c r="C91" s="8" t="s">
        <v>415</v>
      </c>
      <c r="D91" s="7" t="s">
        <v>436</v>
      </c>
      <c r="E91" s="7" t="s">
        <v>437</v>
      </c>
      <c r="F91" s="7"/>
      <c r="G91" s="7"/>
      <c r="H91" s="9" t="s">
        <v>438</v>
      </c>
      <c r="I91" s="7"/>
      <c r="J91" s="7"/>
      <c r="K91" s="7"/>
      <c r="L91" s="8">
        <v>38.655527999999997</v>
      </c>
      <c r="M91" s="8">
        <v>-87.175388999999996</v>
      </c>
      <c r="N91" s="8" t="s">
        <v>24</v>
      </c>
      <c r="O91" s="8" t="s">
        <v>32</v>
      </c>
      <c r="P91" s="52">
        <v>44363</v>
      </c>
      <c r="Q91" s="7">
        <v>1992</v>
      </c>
    </row>
    <row r="92" spans="1:17" ht="48.75" customHeight="1" x14ac:dyDescent="0.25">
      <c r="A92" s="7" t="s">
        <v>439</v>
      </c>
      <c r="B92" s="7" t="s">
        <v>440</v>
      </c>
      <c r="C92" s="8" t="s">
        <v>415</v>
      </c>
      <c r="D92" s="7" t="s">
        <v>441</v>
      </c>
      <c r="E92" s="7" t="s">
        <v>442</v>
      </c>
      <c r="F92" s="7"/>
      <c r="G92" s="7"/>
      <c r="H92" s="9" t="s">
        <v>443</v>
      </c>
      <c r="I92" s="7"/>
      <c r="J92" s="7"/>
      <c r="K92" s="7"/>
      <c r="L92" s="8">
        <v>38.550972000000002</v>
      </c>
      <c r="M92" s="8">
        <v>-87.109388999999993</v>
      </c>
      <c r="N92" s="8" t="s">
        <v>24</v>
      </c>
      <c r="O92" s="8" t="s">
        <v>32</v>
      </c>
      <c r="P92" s="52">
        <v>44363</v>
      </c>
      <c r="Q92" s="7">
        <v>1993</v>
      </c>
    </row>
    <row r="93" spans="1:17" ht="39" customHeight="1" x14ac:dyDescent="0.25">
      <c r="A93" s="7" t="s">
        <v>444</v>
      </c>
      <c r="B93" s="7" t="s">
        <v>445</v>
      </c>
      <c r="C93" s="8" t="s">
        <v>415</v>
      </c>
      <c r="D93" s="7" t="s">
        <v>446</v>
      </c>
      <c r="E93" s="7" t="s">
        <v>447</v>
      </c>
      <c r="F93" s="7"/>
      <c r="G93" s="7"/>
      <c r="H93" s="9" t="s">
        <v>448</v>
      </c>
      <c r="I93" s="7"/>
      <c r="J93" s="7"/>
      <c r="K93" s="7"/>
      <c r="L93" s="7">
        <v>38.695326248718501</v>
      </c>
      <c r="M93" s="7">
        <v>-87.131633268492806</v>
      </c>
      <c r="N93" s="7" t="s">
        <v>24</v>
      </c>
      <c r="O93" s="7" t="s">
        <v>32</v>
      </c>
      <c r="P93" s="52">
        <v>44363</v>
      </c>
      <c r="Q93" s="7">
        <v>1997</v>
      </c>
    </row>
    <row r="94" spans="1:17" ht="33.75" customHeight="1" x14ac:dyDescent="0.25">
      <c r="A94" s="7" t="s">
        <v>449</v>
      </c>
      <c r="B94" s="7" t="s">
        <v>450</v>
      </c>
      <c r="C94" s="8" t="s">
        <v>415</v>
      </c>
      <c r="D94" s="7" t="s">
        <v>451</v>
      </c>
      <c r="E94" s="7" t="s">
        <v>452</v>
      </c>
      <c r="F94" s="7"/>
      <c r="G94" s="7"/>
      <c r="H94" s="9" t="s">
        <v>453</v>
      </c>
      <c r="I94" s="7"/>
      <c r="J94" s="7"/>
      <c r="K94" s="7"/>
      <c r="L94" s="8">
        <v>38.656832999999999</v>
      </c>
      <c r="M94" s="8">
        <v>-87.173721999999998</v>
      </c>
      <c r="N94" s="8" t="s">
        <v>24</v>
      </c>
      <c r="O94" s="8" t="s">
        <v>40</v>
      </c>
      <c r="P94" s="52">
        <v>44363</v>
      </c>
      <c r="Q94" s="7">
        <v>1999</v>
      </c>
    </row>
    <row r="95" spans="1:17" ht="61.5" customHeight="1" x14ac:dyDescent="0.25">
      <c r="A95" s="7" t="s">
        <v>454</v>
      </c>
      <c r="B95" s="7" t="s">
        <v>455</v>
      </c>
      <c r="C95" s="8" t="s">
        <v>415</v>
      </c>
      <c r="D95" s="7" t="s">
        <v>456</v>
      </c>
      <c r="E95" s="7" t="s">
        <v>457</v>
      </c>
      <c r="F95" s="7"/>
      <c r="G95" s="7"/>
      <c r="H95" s="9" t="s">
        <v>458</v>
      </c>
      <c r="I95" s="7"/>
      <c r="J95" s="7"/>
      <c r="K95" s="7"/>
      <c r="L95" s="8">
        <v>38.745733000000001</v>
      </c>
      <c r="M95" s="8">
        <v>-87.195383000000007</v>
      </c>
      <c r="N95" s="8" t="s">
        <v>24</v>
      </c>
      <c r="O95" s="8" t="s">
        <v>40</v>
      </c>
      <c r="P95" s="52">
        <v>44363</v>
      </c>
      <c r="Q95" s="7">
        <v>1999</v>
      </c>
    </row>
    <row r="96" spans="1:17" ht="33.75" customHeight="1" x14ac:dyDescent="0.25">
      <c r="A96" s="7" t="s">
        <v>459</v>
      </c>
      <c r="B96" s="7" t="s">
        <v>257</v>
      </c>
      <c r="C96" s="8" t="s">
        <v>415</v>
      </c>
      <c r="D96" s="7" t="s">
        <v>460</v>
      </c>
      <c r="E96" s="7" t="s">
        <v>461</v>
      </c>
      <c r="F96" s="7"/>
      <c r="G96" s="7"/>
      <c r="H96" s="9" t="s">
        <v>462</v>
      </c>
      <c r="I96" s="7"/>
      <c r="J96" s="7"/>
      <c r="K96" s="7"/>
      <c r="L96" s="8">
        <v>38.875100000000003</v>
      </c>
      <c r="M96" s="8">
        <v>-87.090566999999993</v>
      </c>
      <c r="N96" s="8" t="s">
        <v>24</v>
      </c>
      <c r="O96" s="8" t="s">
        <v>40</v>
      </c>
      <c r="P96" s="52">
        <v>44363</v>
      </c>
      <c r="Q96" s="7">
        <v>2007</v>
      </c>
    </row>
    <row r="97" spans="1:17" x14ac:dyDescent="0.25">
      <c r="A97" s="7" t="s">
        <v>463</v>
      </c>
      <c r="B97" s="7" t="s">
        <v>464</v>
      </c>
      <c r="C97" s="8" t="s">
        <v>465</v>
      </c>
      <c r="D97" s="7" t="s">
        <v>51</v>
      </c>
      <c r="E97" s="7" t="s">
        <v>22</v>
      </c>
      <c r="F97" s="7"/>
      <c r="G97" s="7"/>
      <c r="H97" s="7" t="s">
        <v>22</v>
      </c>
      <c r="I97" s="7"/>
      <c r="J97" s="7"/>
      <c r="K97" s="7"/>
      <c r="L97" s="7" t="s">
        <v>22</v>
      </c>
      <c r="M97" s="7" t="s">
        <v>22</v>
      </c>
      <c r="N97" s="7" t="s">
        <v>51</v>
      </c>
      <c r="O97" s="7" t="s">
        <v>22</v>
      </c>
      <c r="P97" s="41">
        <v>44267</v>
      </c>
      <c r="Q97" s="7">
        <v>1963</v>
      </c>
    </row>
    <row r="98" spans="1:17" ht="37.5" customHeight="1" x14ac:dyDescent="0.25">
      <c r="A98" s="7" t="s">
        <v>466</v>
      </c>
      <c r="B98" s="7" t="s">
        <v>467</v>
      </c>
      <c r="C98" s="8" t="s">
        <v>465</v>
      </c>
      <c r="D98" s="7" t="s">
        <v>468</v>
      </c>
      <c r="E98" s="7" t="s">
        <v>469</v>
      </c>
      <c r="F98" s="7"/>
      <c r="G98" s="7"/>
      <c r="H98" s="9" t="s">
        <v>470</v>
      </c>
      <c r="I98" s="7"/>
      <c r="J98" s="7"/>
      <c r="K98" s="7"/>
      <c r="L98" s="7">
        <v>39.124079999999999</v>
      </c>
      <c r="M98" s="7">
        <v>-85.099839000000003</v>
      </c>
      <c r="N98" s="7" t="s">
        <v>33</v>
      </c>
      <c r="O98" s="7" t="s">
        <v>22</v>
      </c>
      <c r="P98" s="41">
        <v>44267</v>
      </c>
      <c r="Q98" s="7">
        <v>1966</v>
      </c>
    </row>
    <row r="99" spans="1:17" ht="39" customHeight="1" x14ac:dyDescent="0.25">
      <c r="A99" s="7" t="s">
        <v>471</v>
      </c>
      <c r="B99" s="7" t="s">
        <v>472</v>
      </c>
      <c r="C99" s="8" t="s">
        <v>465</v>
      </c>
      <c r="D99" s="7" t="s">
        <v>473</v>
      </c>
      <c r="E99" s="7" t="s">
        <v>474</v>
      </c>
      <c r="F99" s="7"/>
      <c r="G99" s="7"/>
      <c r="H99" s="9" t="s">
        <v>475</v>
      </c>
      <c r="I99" s="7"/>
      <c r="J99" s="7"/>
      <c r="K99" s="7"/>
      <c r="L99" s="7">
        <v>39.1913706951416</v>
      </c>
      <c r="M99" s="7">
        <v>-85.094416600445399</v>
      </c>
      <c r="N99" s="7" t="s">
        <v>33</v>
      </c>
      <c r="O99" s="7" t="s">
        <v>22</v>
      </c>
      <c r="P99" s="41">
        <v>44267</v>
      </c>
      <c r="Q99" s="7">
        <v>1966</v>
      </c>
    </row>
    <row r="100" spans="1:17" ht="36.75" customHeight="1" x14ac:dyDescent="0.25">
      <c r="A100" s="7" t="s">
        <v>476</v>
      </c>
      <c r="B100" s="7" t="s">
        <v>472</v>
      </c>
      <c r="C100" s="8" t="s">
        <v>465</v>
      </c>
      <c r="D100" s="7" t="s">
        <v>477</v>
      </c>
      <c r="E100" s="7" t="s">
        <v>474</v>
      </c>
      <c r="F100" s="7"/>
      <c r="G100" s="7"/>
      <c r="H100" s="9" t="s">
        <v>475</v>
      </c>
      <c r="I100" s="7"/>
      <c r="J100" s="7"/>
      <c r="K100" s="7"/>
      <c r="L100" s="7">
        <v>39.1913706951416</v>
      </c>
      <c r="M100" s="7">
        <v>-85.094416600445399</v>
      </c>
      <c r="N100" s="7" t="s">
        <v>33</v>
      </c>
      <c r="O100" s="7" t="s">
        <v>22</v>
      </c>
      <c r="P100" s="41">
        <v>44267</v>
      </c>
      <c r="Q100" s="7">
        <v>1966</v>
      </c>
    </row>
    <row r="101" spans="1:17" ht="55.5" customHeight="1" x14ac:dyDescent="0.25">
      <c r="A101" s="7" t="s">
        <v>478</v>
      </c>
      <c r="B101" s="7" t="s">
        <v>479</v>
      </c>
      <c r="C101" s="8" t="s">
        <v>465</v>
      </c>
      <c r="D101" s="7" t="s">
        <v>480</v>
      </c>
      <c r="E101" s="7" t="s">
        <v>481</v>
      </c>
      <c r="F101" s="7"/>
      <c r="G101" s="7"/>
      <c r="H101" s="9" t="s">
        <v>482</v>
      </c>
      <c r="I101" s="7"/>
      <c r="J101" s="7"/>
      <c r="K101" s="7"/>
      <c r="L101" s="8">
        <v>39.251199999999997</v>
      </c>
      <c r="M101" s="8">
        <v>-84.820183</v>
      </c>
      <c r="N101" s="8" t="s">
        <v>24</v>
      </c>
      <c r="O101" s="8" t="s">
        <v>32</v>
      </c>
      <c r="P101" s="52">
        <v>44267</v>
      </c>
      <c r="Q101" s="7">
        <v>1999</v>
      </c>
    </row>
    <row r="102" spans="1:17" ht="36.75" customHeight="1" x14ac:dyDescent="0.25">
      <c r="A102" s="7" t="s">
        <v>483</v>
      </c>
      <c r="B102" s="7" t="s">
        <v>484</v>
      </c>
      <c r="C102" s="8" t="s">
        <v>485</v>
      </c>
      <c r="D102" s="7" t="s">
        <v>486</v>
      </c>
      <c r="E102" s="7" t="s">
        <v>487</v>
      </c>
      <c r="F102" s="7"/>
      <c r="G102" s="7"/>
      <c r="H102" s="9" t="s">
        <v>488</v>
      </c>
      <c r="I102" s="7"/>
      <c r="J102" s="7"/>
      <c r="K102" s="7"/>
      <c r="L102" s="8">
        <v>39.336806000000003</v>
      </c>
      <c r="M102" s="8">
        <v>-85.483778000000001</v>
      </c>
      <c r="N102" s="8" t="s">
        <v>24</v>
      </c>
      <c r="O102" s="8" t="s">
        <v>40</v>
      </c>
      <c r="P102" s="52">
        <v>44225</v>
      </c>
      <c r="Q102" s="7">
        <v>1980</v>
      </c>
    </row>
    <row r="103" spans="1:17" ht="46.5" customHeight="1" x14ac:dyDescent="0.25">
      <c r="A103" s="7" t="s">
        <v>489</v>
      </c>
      <c r="B103" s="7" t="s">
        <v>490</v>
      </c>
      <c r="C103" s="8" t="s">
        <v>485</v>
      </c>
      <c r="D103" s="7" t="s">
        <v>491</v>
      </c>
      <c r="E103" s="7" t="s">
        <v>492</v>
      </c>
      <c r="F103" s="7"/>
      <c r="G103" s="7"/>
      <c r="H103" s="9" t="s">
        <v>493</v>
      </c>
      <c r="I103" s="7"/>
      <c r="J103" s="7"/>
      <c r="K103" s="7"/>
      <c r="L103" s="8">
        <v>39.336799999999997</v>
      </c>
      <c r="M103" s="8">
        <v>-85.478032999999996</v>
      </c>
      <c r="N103" s="8" t="s">
        <v>24</v>
      </c>
      <c r="O103" s="8" t="s">
        <v>40</v>
      </c>
      <c r="P103" s="52">
        <v>44225</v>
      </c>
      <c r="Q103" s="7">
        <v>2001</v>
      </c>
    </row>
    <row r="104" spans="1:17" ht="33.75" customHeight="1" x14ac:dyDescent="0.25">
      <c r="A104" s="7" t="s">
        <v>494</v>
      </c>
      <c r="B104" s="7" t="s">
        <v>495</v>
      </c>
      <c r="C104" s="8" t="s">
        <v>485</v>
      </c>
      <c r="D104" s="7" t="s">
        <v>486</v>
      </c>
      <c r="E104" s="7" t="s">
        <v>496</v>
      </c>
      <c r="F104" s="7"/>
      <c r="G104" s="7"/>
      <c r="H104" s="9" t="s">
        <v>497</v>
      </c>
      <c r="I104" s="7"/>
      <c r="J104" s="7"/>
      <c r="K104" s="7"/>
      <c r="L104" s="8">
        <v>39.337527999999999</v>
      </c>
      <c r="M104" s="8">
        <v>-85.483361000000002</v>
      </c>
      <c r="N104" s="8" t="s">
        <v>24</v>
      </c>
      <c r="O104" s="8" t="s">
        <v>40</v>
      </c>
      <c r="P104" s="52">
        <v>44225</v>
      </c>
      <c r="Q104" s="7">
        <v>2007</v>
      </c>
    </row>
    <row r="105" spans="1:17" ht="35.25" customHeight="1" x14ac:dyDescent="0.25">
      <c r="A105" s="7" t="s">
        <v>498</v>
      </c>
      <c r="B105" s="7" t="s">
        <v>499</v>
      </c>
      <c r="C105" s="8" t="s">
        <v>485</v>
      </c>
      <c r="D105" s="7" t="s">
        <v>500</v>
      </c>
      <c r="E105" s="7" t="s">
        <v>501</v>
      </c>
      <c r="F105" s="7"/>
      <c r="G105" s="7"/>
      <c r="H105" s="9" t="s">
        <v>502</v>
      </c>
      <c r="I105" s="7"/>
      <c r="J105" s="7"/>
      <c r="K105" s="7"/>
      <c r="L105" s="8">
        <v>39.378732999999997</v>
      </c>
      <c r="M105" s="8">
        <v>-85.390282999999997</v>
      </c>
      <c r="N105" s="8" t="s">
        <v>24</v>
      </c>
      <c r="O105" s="8" t="s">
        <v>40</v>
      </c>
      <c r="P105" s="52">
        <v>44225</v>
      </c>
      <c r="Q105" s="7">
        <v>2008</v>
      </c>
    </row>
    <row r="106" spans="1:17" ht="35.25" customHeight="1" x14ac:dyDescent="0.25">
      <c r="A106" s="7" t="s">
        <v>503</v>
      </c>
      <c r="B106" s="7" t="s">
        <v>504</v>
      </c>
      <c r="C106" s="8" t="s">
        <v>485</v>
      </c>
      <c r="D106" s="7" t="s">
        <v>505</v>
      </c>
      <c r="E106" s="7" t="s">
        <v>506</v>
      </c>
      <c r="F106" s="7"/>
      <c r="G106" s="7"/>
      <c r="H106" s="9" t="s">
        <v>507</v>
      </c>
      <c r="I106" s="7"/>
      <c r="J106" s="7"/>
      <c r="K106" s="7"/>
      <c r="L106" s="8">
        <v>39.337527999999999</v>
      </c>
      <c r="M106" s="8">
        <v>-85.483582999999996</v>
      </c>
      <c r="N106" s="8" t="s">
        <v>24</v>
      </c>
      <c r="O106" s="8" t="s">
        <v>40</v>
      </c>
      <c r="P106" s="52">
        <v>44225</v>
      </c>
      <c r="Q106" s="7">
        <v>2014</v>
      </c>
    </row>
    <row r="107" spans="1:17" ht="38.25" x14ac:dyDescent="0.25">
      <c r="A107" s="1" t="s">
        <v>508</v>
      </c>
      <c r="B107" s="1" t="s">
        <v>509</v>
      </c>
      <c r="C107" s="2" t="s">
        <v>510</v>
      </c>
      <c r="D107" s="1" t="s">
        <v>511</v>
      </c>
      <c r="E107" s="1" t="s">
        <v>512</v>
      </c>
      <c r="F107" s="1"/>
      <c r="G107" s="1"/>
      <c r="H107" s="1"/>
      <c r="I107" s="1"/>
      <c r="J107" s="1"/>
      <c r="K107" s="1"/>
      <c r="L107" s="1">
        <v>41.356056000000002</v>
      </c>
      <c r="M107" s="1" t="s">
        <v>513</v>
      </c>
      <c r="N107" s="1" t="s">
        <v>24</v>
      </c>
      <c r="O107" s="1" t="s">
        <v>32</v>
      </c>
      <c r="P107" s="39">
        <v>44758</v>
      </c>
      <c r="Q107" s="1">
        <v>1992</v>
      </c>
    </row>
    <row r="108" spans="1:17" ht="38.25" x14ac:dyDescent="0.25">
      <c r="A108" s="1" t="s">
        <v>514</v>
      </c>
      <c r="B108" s="1" t="s">
        <v>515</v>
      </c>
      <c r="C108" s="2" t="s">
        <v>510</v>
      </c>
      <c r="D108" s="1" t="s">
        <v>516</v>
      </c>
      <c r="E108" s="1" t="s">
        <v>517</v>
      </c>
      <c r="F108" s="1"/>
      <c r="G108" s="1"/>
      <c r="H108" s="1"/>
      <c r="I108" s="1"/>
      <c r="J108" s="1"/>
      <c r="K108" s="1"/>
      <c r="L108" s="2">
        <v>41.281466999999999</v>
      </c>
      <c r="M108" s="2">
        <v>-84.914182999999994</v>
      </c>
      <c r="N108" s="2" t="s">
        <v>45</v>
      </c>
      <c r="O108" s="2" t="s">
        <v>22</v>
      </c>
      <c r="P108" s="39">
        <v>44758</v>
      </c>
      <c r="Q108" s="1">
        <v>1996</v>
      </c>
    </row>
    <row r="109" spans="1:17" ht="25.5" x14ac:dyDescent="0.25">
      <c r="A109" s="1" t="s">
        <v>518</v>
      </c>
      <c r="B109" s="1" t="s">
        <v>519</v>
      </c>
      <c r="C109" s="2" t="s">
        <v>510</v>
      </c>
      <c r="D109" s="1" t="s">
        <v>520</v>
      </c>
      <c r="E109" s="1" t="s">
        <v>521</v>
      </c>
      <c r="F109" s="1"/>
      <c r="G109" s="1"/>
      <c r="H109" s="1"/>
      <c r="I109" s="1"/>
      <c r="J109" s="1"/>
      <c r="K109" s="1"/>
      <c r="L109" s="2">
        <v>41.349350000000001</v>
      </c>
      <c r="M109" s="2">
        <v>-85.135099999999994</v>
      </c>
      <c r="N109" s="2" t="s">
        <v>24</v>
      </c>
      <c r="O109" s="2" t="s">
        <v>40</v>
      </c>
      <c r="P109" s="39">
        <v>44758</v>
      </c>
      <c r="Q109" s="1">
        <v>2017</v>
      </c>
    </row>
    <row r="110" spans="1:17" ht="33" customHeight="1" x14ac:dyDescent="0.25">
      <c r="A110" s="1" t="s">
        <v>522</v>
      </c>
      <c r="B110" s="1" t="s">
        <v>523</v>
      </c>
      <c r="C110" s="2" t="s">
        <v>510</v>
      </c>
      <c r="D110" s="1" t="s">
        <v>524</v>
      </c>
      <c r="E110" s="1" t="s">
        <v>525</v>
      </c>
      <c r="F110" s="1"/>
      <c r="G110" s="1"/>
      <c r="H110" s="1"/>
      <c r="I110" s="1"/>
      <c r="J110" s="1"/>
      <c r="K110" s="1"/>
      <c r="L110" s="1">
        <v>41.364862654353203</v>
      </c>
      <c r="M110" s="1">
        <v>85.057247280502295</v>
      </c>
      <c r="N110" s="1" t="s">
        <v>24</v>
      </c>
      <c r="O110" s="1" t="s">
        <v>40</v>
      </c>
      <c r="P110" s="39">
        <v>44758</v>
      </c>
      <c r="Q110" s="1">
        <v>2019</v>
      </c>
    </row>
    <row r="111" spans="1:17" x14ac:dyDescent="0.25">
      <c r="A111" s="5" t="s">
        <v>526</v>
      </c>
      <c r="B111" s="5" t="s">
        <v>527</v>
      </c>
      <c r="C111" s="5" t="s">
        <v>510</v>
      </c>
      <c r="D111" s="5" t="s">
        <v>528</v>
      </c>
      <c r="E111" s="2" t="s">
        <v>529</v>
      </c>
      <c r="F111" s="1"/>
      <c r="G111" s="1"/>
      <c r="H111" s="1"/>
      <c r="I111" s="1"/>
      <c r="J111" s="1"/>
      <c r="K111" s="1"/>
      <c r="L111" s="54">
        <v>41.349800000000002</v>
      </c>
      <c r="M111" s="2">
        <v>-85.136809999999997</v>
      </c>
      <c r="N111" s="2" t="s">
        <v>24</v>
      </c>
      <c r="O111" s="2" t="s">
        <v>40</v>
      </c>
      <c r="P111" s="39">
        <v>44758</v>
      </c>
      <c r="Q111" s="1">
        <v>2021</v>
      </c>
    </row>
    <row r="112" spans="1:17" x14ac:dyDescent="0.25">
      <c r="A112" s="5" t="s">
        <v>530</v>
      </c>
      <c r="B112" s="5" t="s">
        <v>531</v>
      </c>
      <c r="C112" s="5" t="s">
        <v>510</v>
      </c>
      <c r="D112" s="5" t="s">
        <v>532</v>
      </c>
      <c r="E112" s="55" t="s">
        <v>533</v>
      </c>
      <c r="F112" s="1"/>
      <c r="G112" s="1"/>
      <c r="H112" s="1"/>
      <c r="I112" s="1"/>
      <c r="J112" s="1"/>
      <c r="K112" s="1"/>
      <c r="L112" s="1">
        <v>41.327323</v>
      </c>
      <c r="M112" s="1">
        <v>-84.887293</v>
      </c>
      <c r="N112" s="1" t="s">
        <v>24</v>
      </c>
      <c r="O112" s="1" t="s">
        <v>40</v>
      </c>
      <c r="P112" s="39">
        <v>44758</v>
      </c>
      <c r="Q112" s="1"/>
    </row>
    <row r="113" spans="1:17" ht="38.25" x14ac:dyDescent="0.25">
      <c r="A113" s="10" t="s">
        <v>534</v>
      </c>
      <c r="B113" s="10" t="s">
        <v>535</v>
      </c>
      <c r="C113" s="11" t="s">
        <v>536</v>
      </c>
      <c r="D113" s="10" t="s">
        <v>537</v>
      </c>
      <c r="E113" s="11" t="s">
        <v>538</v>
      </c>
      <c r="F113" s="11"/>
      <c r="G113" s="11"/>
      <c r="H113" s="10"/>
      <c r="I113" s="11"/>
      <c r="J113" s="11"/>
      <c r="K113" s="11"/>
      <c r="L113" s="11">
        <v>40.342100000000002</v>
      </c>
      <c r="M113" s="11">
        <v>-85.349182999999996</v>
      </c>
      <c r="N113" s="11" t="s">
        <v>24</v>
      </c>
      <c r="O113" s="11" t="s">
        <v>40</v>
      </c>
      <c r="P113" s="42">
        <v>44209</v>
      </c>
      <c r="Q113" s="10">
        <v>1981</v>
      </c>
    </row>
    <row r="114" spans="1:17" ht="38.25" x14ac:dyDescent="0.25">
      <c r="A114" s="10" t="s">
        <v>539</v>
      </c>
      <c r="B114" s="10" t="s">
        <v>540</v>
      </c>
      <c r="C114" s="11" t="s">
        <v>536</v>
      </c>
      <c r="D114" s="10" t="s">
        <v>541</v>
      </c>
      <c r="E114" s="10" t="s">
        <v>542</v>
      </c>
      <c r="F114" s="10"/>
      <c r="G114" s="10"/>
      <c r="H114" s="10"/>
      <c r="I114" s="10"/>
      <c r="J114" s="10"/>
      <c r="K114" s="10"/>
      <c r="L114" s="11">
        <v>40.203555999999999</v>
      </c>
      <c r="M114" s="11">
        <v>-85.370417000000003</v>
      </c>
      <c r="N114" s="11" t="s">
        <v>24</v>
      </c>
      <c r="O114" s="11" t="s">
        <v>40</v>
      </c>
      <c r="P114" s="42">
        <v>44209</v>
      </c>
      <c r="Q114" s="10">
        <v>1996</v>
      </c>
    </row>
    <row r="115" spans="1:17" ht="76.5" x14ac:dyDescent="0.25">
      <c r="A115" s="10" t="s">
        <v>543</v>
      </c>
      <c r="B115" s="10" t="s">
        <v>544</v>
      </c>
      <c r="C115" s="11" t="s">
        <v>536</v>
      </c>
      <c r="D115" s="10" t="s">
        <v>545</v>
      </c>
      <c r="E115" s="10" t="s">
        <v>546</v>
      </c>
      <c r="F115" s="10"/>
      <c r="G115" s="10"/>
      <c r="H115" s="10"/>
      <c r="I115" s="10"/>
      <c r="J115" s="10"/>
      <c r="K115" s="10"/>
      <c r="L115" s="11">
        <v>40.284399999999998</v>
      </c>
      <c r="M115" s="11">
        <v>-85.574183000000005</v>
      </c>
      <c r="N115" s="11" t="s">
        <v>24</v>
      </c>
      <c r="O115" s="11" t="s">
        <v>32</v>
      </c>
      <c r="P115" s="42">
        <v>43987</v>
      </c>
      <c r="Q115" s="10">
        <v>1996</v>
      </c>
    </row>
    <row r="116" spans="1:17" ht="63.75" x14ac:dyDescent="0.25">
      <c r="A116" s="10" t="s">
        <v>547</v>
      </c>
      <c r="B116" s="10" t="s">
        <v>548</v>
      </c>
      <c r="C116" s="11" t="s">
        <v>536</v>
      </c>
      <c r="D116" s="10" t="s">
        <v>549</v>
      </c>
      <c r="E116" s="10" t="s">
        <v>550</v>
      </c>
      <c r="F116" s="10"/>
      <c r="G116" s="10"/>
      <c r="H116" s="10"/>
      <c r="I116" s="10"/>
      <c r="J116" s="10"/>
      <c r="K116" s="10"/>
      <c r="L116" s="11">
        <v>40.178232999999999</v>
      </c>
      <c r="M116" s="11">
        <v>-85.370317</v>
      </c>
      <c r="N116" s="11" t="s">
        <v>33</v>
      </c>
      <c r="O116" s="11" t="s">
        <v>22</v>
      </c>
      <c r="P116" s="42">
        <v>44882</v>
      </c>
      <c r="Q116" s="10">
        <v>2008</v>
      </c>
    </row>
    <row r="117" spans="1:17" ht="32.25" customHeight="1" x14ac:dyDescent="0.25">
      <c r="A117" s="10" t="s">
        <v>551</v>
      </c>
      <c r="B117" s="10" t="s">
        <v>552</v>
      </c>
      <c r="C117" s="11" t="s">
        <v>536</v>
      </c>
      <c r="D117" s="10" t="s">
        <v>553</v>
      </c>
      <c r="E117" s="10" t="s">
        <v>554</v>
      </c>
      <c r="F117" s="10"/>
      <c r="G117" s="10"/>
      <c r="H117" s="10"/>
      <c r="I117" s="10"/>
      <c r="J117" s="10"/>
      <c r="K117" s="10"/>
      <c r="L117" s="11">
        <v>40.180582999999999</v>
      </c>
      <c r="M117" s="11">
        <v>-85.367649999999998</v>
      </c>
      <c r="N117" s="11" t="s">
        <v>24</v>
      </c>
      <c r="O117" s="11" t="s">
        <v>40</v>
      </c>
      <c r="P117" s="42">
        <v>43987</v>
      </c>
      <c r="Q117" s="10">
        <v>2011</v>
      </c>
    </row>
    <row r="118" spans="1:17" ht="42.75" customHeight="1" x14ac:dyDescent="0.25">
      <c r="A118" s="10" t="s">
        <v>555</v>
      </c>
      <c r="B118" s="10" t="s">
        <v>556</v>
      </c>
      <c r="C118" s="11" t="s">
        <v>536</v>
      </c>
      <c r="D118" s="24" t="s">
        <v>557</v>
      </c>
      <c r="E118" s="10" t="s">
        <v>558</v>
      </c>
      <c r="F118" s="10"/>
      <c r="G118" s="10"/>
      <c r="H118" s="10"/>
      <c r="I118" s="10"/>
      <c r="J118" s="10"/>
      <c r="K118" s="10"/>
      <c r="L118" s="11">
        <v>40.197806</v>
      </c>
      <c r="M118" s="11">
        <v>-85.409056000000007</v>
      </c>
      <c r="N118" s="11" t="s">
        <v>24</v>
      </c>
      <c r="O118" s="11" t="s">
        <v>40</v>
      </c>
      <c r="P118" s="42">
        <v>44883</v>
      </c>
      <c r="Q118" s="10"/>
    </row>
    <row r="119" spans="1:17" ht="25.5" x14ac:dyDescent="0.25">
      <c r="A119" s="19" t="s">
        <v>559</v>
      </c>
      <c r="B119" s="19" t="s">
        <v>560</v>
      </c>
      <c r="C119" s="20" t="s">
        <v>561</v>
      </c>
      <c r="D119" s="19" t="s">
        <v>562</v>
      </c>
      <c r="E119" s="19" t="s">
        <v>563</v>
      </c>
      <c r="F119" s="19"/>
      <c r="G119" s="19"/>
      <c r="H119" s="19"/>
      <c r="I119" s="19"/>
      <c r="J119" s="19"/>
      <c r="K119" s="19"/>
      <c r="L119" s="19">
        <v>38.482097000000003</v>
      </c>
      <c r="M119" s="19">
        <v>-86.872037000000006</v>
      </c>
      <c r="N119" s="19" t="s">
        <v>33</v>
      </c>
      <c r="O119" s="19" t="s">
        <v>22</v>
      </c>
      <c r="P119" s="53">
        <v>44883</v>
      </c>
      <c r="Q119" s="19">
        <v>1949</v>
      </c>
    </row>
    <row r="120" spans="1:17" ht="38.25" x14ac:dyDescent="0.25">
      <c r="A120" s="19" t="s">
        <v>564</v>
      </c>
      <c r="B120" s="19" t="s">
        <v>565</v>
      </c>
      <c r="C120" s="20" t="s">
        <v>561</v>
      </c>
      <c r="D120" s="19" t="s">
        <v>566</v>
      </c>
      <c r="E120" s="19" t="s">
        <v>567</v>
      </c>
      <c r="F120" s="19"/>
      <c r="G120" s="19"/>
      <c r="H120" s="19"/>
      <c r="I120" s="19"/>
      <c r="J120" s="19"/>
      <c r="K120" s="19"/>
      <c r="L120" s="19">
        <v>38.466850900340297</v>
      </c>
      <c r="M120" s="19">
        <v>-86.917107682340401</v>
      </c>
      <c r="N120" s="19" t="s">
        <v>23</v>
      </c>
      <c r="O120" s="19" t="s">
        <v>22</v>
      </c>
      <c r="P120" s="53">
        <v>44883</v>
      </c>
      <c r="Q120" s="19">
        <v>1966</v>
      </c>
    </row>
    <row r="121" spans="1:17" ht="38.25" x14ac:dyDescent="0.25">
      <c r="A121" s="19" t="s">
        <v>568</v>
      </c>
      <c r="B121" s="19" t="s">
        <v>565</v>
      </c>
      <c r="C121" s="20" t="s">
        <v>561</v>
      </c>
      <c r="D121" s="19" t="s">
        <v>569</v>
      </c>
      <c r="E121" s="19" t="s">
        <v>567</v>
      </c>
      <c r="F121" s="19"/>
      <c r="G121" s="19"/>
      <c r="H121" s="19"/>
      <c r="I121" s="19"/>
      <c r="J121" s="19"/>
      <c r="K121" s="19"/>
      <c r="L121" s="19">
        <v>38.466850900340297</v>
      </c>
      <c r="M121" s="19">
        <v>-86.917107682340401</v>
      </c>
      <c r="N121" s="19" t="s">
        <v>24</v>
      </c>
      <c r="O121" s="19" t="s">
        <v>40</v>
      </c>
      <c r="P121" s="53">
        <v>44884</v>
      </c>
      <c r="Q121" s="19">
        <v>2018</v>
      </c>
    </row>
    <row r="122" spans="1:17" ht="25.5" x14ac:dyDescent="0.25">
      <c r="A122" s="23" t="s">
        <v>570</v>
      </c>
      <c r="B122" s="23" t="s">
        <v>571</v>
      </c>
      <c r="C122" s="23" t="s">
        <v>561</v>
      </c>
      <c r="D122" s="21" t="s">
        <v>572</v>
      </c>
      <c r="E122" s="20" t="s">
        <v>573</v>
      </c>
      <c r="F122" s="19"/>
      <c r="G122" s="19"/>
      <c r="H122" s="19"/>
      <c r="I122" s="19"/>
      <c r="J122" s="19"/>
      <c r="K122" s="19"/>
      <c r="L122" s="20">
        <v>38.40822</v>
      </c>
      <c r="M122" s="20">
        <v>-86.938140000000004</v>
      </c>
      <c r="N122" s="20" t="s">
        <v>24</v>
      </c>
      <c r="O122" s="20" t="s">
        <v>40</v>
      </c>
      <c r="P122" s="51">
        <v>44405</v>
      </c>
      <c r="Q122" s="19"/>
    </row>
    <row r="123" spans="1:17" ht="51" x14ac:dyDescent="0.25">
      <c r="A123" s="1" t="s">
        <v>574</v>
      </c>
      <c r="B123" s="1" t="s">
        <v>575</v>
      </c>
      <c r="C123" s="2" t="s">
        <v>576</v>
      </c>
      <c r="D123" s="1" t="s">
        <v>577</v>
      </c>
      <c r="E123" s="2" t="s">
        <v>578</v>
      </c>
      <c r="F123" s="2"/>
      <c r="G123" s="2"/>
      <c r="H123" s="1"/>
      <c r="I123" s="2"/>
      <c r="J123" s="2"/>
      <c r="K123" s="2"/>
      <c r="L123" s="2">
        <v>41.616413999999999</v>
      </c>
      <c r="M123" s="2">
        <v>-85.890996999999999</v>
      </c>
      <c r="N123" s="2" t="s">
        <v>24</v>
      </c>
      <c r="O123" s="2" t="s">
        <v>25</v>
      </c>
      <c r="P123" s="40">
        <v>43943</v>
      </c>
      <c r="Q123" s="1">
        <v>1966</v>
      </c>
    </row>
    <row r="124" spans="1:17" ht="25.5" x14ac:dyDescent="0.25">
      <c r="A124" s="1" t="s">
        <v>579</v>
      </c>
      <c r="B124" s="1" t="s">
        <v>580</v>
      </c>
      <c r="C124" s="2" t="s">
        <v>576</v>
      </c>
      <c r="D124" s="1" t="s">
        <v>581</v>
      </c>
      <c r="E124" s="25" t="s">
        <v>582</v>
      </c>
      <c r="F124" s="25"/>
      <c r="G124" s="25"/>
      <c r="H124" s="26"/>
      <c r="I124" s="25"/>
      <c r="J124" s="25"/>
      <c r="K124" s="25"/>
      <c r="L124" s="2">
        <v>41.608600000000003</v>
      </c>
      <c r="M124" s="2">
        <v>-85.878600000000006</v>
      </c>
      <c r="N124" s="2" t="s">
        <v>24</v>
      </c>
      <c r="O124" s="2" t="s">
        <v>25</v>
      </c>
      <c r="P124" s="40">
        <v>43943</v>
      </c>
      <c r="Q124" s="1">
        <v>1997</v>
      </c>
    </row>
    <row r="125" spans="1:17" ht="25.5" x14ac:dyDescent="0.25">
      <c r="A125" s="1" t="s">
        <v>583</v>
      </c>
      <c r="B125" s="1" t="s">
        <v>584</v>
      </c>
      <c r="C125" s="2" t="s">
        <v>576</v>
      </c>
      <c r="D125" s="1" t="s">
        <v>585</v>
      </c>
      <c r="E125" s="1" t="s">
        <v>586</v>
      </c>
      <c r="F125" s="1"/>
      <c r="G125" s="1"/>
      <c r="H125" s="1"/>
      <c r="I125" s="1"/>
      <c r="J125" s="1"/>
      <c r="K125" s="1"/>
      <c r="L125" s="2">
        <v>41.583483000000001</v>
      </c>
      <c r="M125" s="2">
        <v>-85.832999999999998</v>
      </c>
      <c r="N125" s="2" t="s">
        <v>24</v>
      </c>
      <c r="O125" s="2" t="s">
        <v>40</v>
      </c>
      <c r="P125" s="40">
        <v>43943</v>
      </c>
      <c r="Q125" s="1">
        <v>1998</v>
      </c>
    </row>
    <row r="126" spans="1:17" ht="25.5" x14ac:dyDescent="0.25">
      <c r="A126" s="1" t="s">
        <v>587</v>
      </c>
      <c r="B126" s="1" t="s">
        <v>588</v>
      </c>
      <c r="C126" s="2" t="s">
        <v>576</v>
      </c>
      <c r="D126" s="1" t="s">
        <v>589</v>
      </c>
      <c r="E126" s="1" t="s">
        <v>590</v>
      </c>
      <c r="F126" s="1"/>
      <c r="G126" s="1"/>
      <c r="H126" s="1"/>
      <c r="I126" s="1"/>
      <c r="J126" s="1"/>
      <c r="K126" s="1"/>
      <c r="L126" s="2">
        <v>41.583483000000001</v>
      </c>
      <c r="M126" s="2">
        <v>-85.832999999999998</v>
      </c>
      <c r="N126" s="2" t="s">
        <v>24</v>
      </c>
      <c r="O126" s="2" t="s">
        <v>40</v>
      </c>
      <c r="P126" s="40">
        <v>43943</v>
      </c>
      <c r="Q126" s="1">
        <v>1998</v>
      </c>
    </row>
    <row r="127" spans="1:17" ht="25.5" x14ac:dyDescent="0.25">
      <c r="A127" s="1" t="s">
        <v>591</v>
      </c>
      <c r="B127" s="1" t="s">
        <v>592</v>
      </c>
      <c r="C127" s="2" t="s">
        <v>576</v>
      </c>
      <c r="D127" s="1" t="s">
        <v>593</v>
      </c>
      <c r="E127" s="1" t="s">
        <v>594</v>
      </c>
      <c r="F127" s="1"/>
      <c r="G127" s="1"/>
      <c r="H127" s="1"/>
      <c r="I127" s="1"/>
      <c r="J127" s="1"/>
      <c r="K127" s="1"/>
      <c r="L127" s="2">
        <v>41.678100000000001</v>
      </c>
      <c r="M127" s="2">
        <v>-85.708983000000003</v>
      </c>
      <c r="N127" s="2" t="s">
        <v>24</v>
      </c>
      <c r="O127" s="2" t="s">
        <v>32</v>
      </c>
      <c r="P127" s="40">
        <v>43943</v>
      </c>
      <c r="Q127" s="1">
        <v>2001</v>
      </c>
    </row>
    <row r="128" spans="1:17" ht="38.25" x14ac:dyDescent="0.25">
      <c r="A128" s="1" t="s">
        <v>595</v>
      </c>
      <c r="B128" s="1" t="s">
        <v>596</v>
      </c>
      <c r="C128" s="2" t="s">
        <v>576</v>
      </c>
      <c r="D128" s="1" t="s">
        <v>597</v>
      </c>
      <c r="E128" s="1" t="s">
        <v>598</v>
      </c>
      <c r="F128" s="1"/>
      <c r="G128" s="1"/>
      <c r="H128" s="1"/>
      <c r="I128" s="1"/>
      <c r="J128" s="1"/>
      <c r="K128" s="1"/>
      <c r="L128" s="2">
        <v>41.586599999999997</v>
      </c>
      <c r="M128" s="2">
        <v>-85.834917000000004</v>
      </c>
      <c r="N128" s="2" t="s">
        <v>24</v>
      </c>
      <c r="O128" s="2" t="s">
        <v>32</v>
      </c>
      <c r="P128" s="40">
        <v>43943</v>
      </c>
      <c r="Q128" s="1">
        <v>2001</v>
      </c>
    </row>
    <row r="129" spans="1:17" ht="25.5" x14ac:dyDescent="0.25">
      <c r="A129" s="1" t="s">
        <v>599</v>
      </c>
      <c r="B129" s="1" t="s">
        <v>600</v>
      </c>
      <c r="C129" s="2" t="s">
        <v>576</v>
      </c>
      <c r="D129" s="1" t="s">
        <v>601</v>
      </c>
      <c r="E129" s="1" t="s">
        <v>602</v>
      </c>
      <c r="F129" s="1"/>
      <c r="G129" s="1"/>
      <c r="H129" s="1"/>
      <c r="I129" s="1"/>
      <c r="J129" s="1"/>
      <c r="K129" s="1"/>
      <c r="L129" s="2">
        <v>41.584716999999998</v>
      </c>
      <c r="M129" s="2">
        <v>-85.832866999999993</v>
      </c>
      <c r="N129" s="2" t="s">
        <v>24</v>
      </c>
      <c r="O129" s="2" t="s">
        <v>40</v>
      </c>
      <c r="P129" s="40">
        <v>43943</v>
      </c>
      <c r="Q129" s="1">
        <v>2003</v>
      </c>
    </row>
    <row r="130" spans="1:17" ht="38.25" x14ac:dyDescent="0.25">
      <c r="A130" s="1" t="s">
        <v>603</v>
      </c>
      <c r="B130" s="1" t="s">
        <v>604</v>
      </c>
      <c r="C130" s="2" t="s">
        <v>576</v>
      </c>
      <c r="D130" s="1" t="s">
        <v>605</v>
      </c>
      <c r="E130" s="1" t="s">
        <v>606</v>
      </c>
      <c r="F130" s="1"/>
      <c r="G130" s="1"/>
      <c r="H130" s="1"/>
      <c r="I130" s="1"/>
      <c r="J130" s="1"/>
      <c r="K130" s="1"/>
      <c r="L130" s="2">
        <v>41.4435</v>
      </c>
      <c r="M130" s="2">
        <v>-86.001216999999997</v>
      </c>
      <c r="N130" s="2" t="s">
        <v>24</v>
      </c>
      <c r="O130" s="2" t="s">
        <v>32</v>
      </c>
      <c r="P130" s="40">
        <v>43943</v>
      </c>
      <c r="Q130" s="1">
        <v>2005</v>
      </c>
    </row>
    <row r="131" spans="1:17" ht="25.5" x14ac:dyDescent="0.25">
      <c r="A131" s="1" t="s">
        <v>607</v>
      </c>
      <c r="B131" s="1" t="s">
        <v>608</v>
      </c>
      <c r="C131" s="2" t="s">
        <v>576</v>
      </c>
      <c r="D131" s="1" t="s">
        <v>609</v>
      </c>
      <c r="E131" s="1" t="s">
        <v>610</v>
      </c>
      <c r="F131" s="1"/>
      <c r="G131" s="1"/>
      <c r="H131" s="1"/>
      <c r="I131" s="1"/>
      <c r="J131" s="1"/>
      <c r="K131" s="1"/>
      <c r="L131" s="2">
        <v>41.442500000000003</v>
      </c>
      <c r="M131" s="2">
        <v>-85.995599999999996</v>
      </c>
      <c r="N131" s="2" t="s">
        <v>24</v>
      </c>
      <c r="O131" s="2" t="s">
        <v>25</v>
      </c>
      <c r="P131" s="40">
        <v>43943</v>
      </c>
      <c r="Q131" s="1">
        <v>2005</v>
      </c>
    </row>
    <row r="132" spans="1:17" ht="25.5" x14ac:dyDescent="0.25">
      <c r="A132" s="1" t="s">
        <v>611</v>
      </c>
      <c r="B132" s="1" t="s">
        <v>612</v>
      </c>
      <c r="C132" s="2" t="s">
        <v>576</v>
      </c>
      <c r="D132" s="1" t="s">
        <v>613</v>
      </c>
      <c r="E132" s="1" t="s">
        <v>614</v>
      </c>
      <c r="F132" s="1"/>
      <c r="G132" s="1"/>
      <c r="H132" s="1"/>
      <c r="I132" s="1"/>
      <c r="J132" s="1"/>
      <c r="K132" s="1"/>
      <c r="L132" s="2">
        <v>41.689283000000003</v>
      </c>
      <c r="M132" s="2">
        <v>-85.967950000000002</v>
      </c>
      <c r="N132" s="2" t="s">
        <v>24</v>
      </c>
      <c r="O132" s="2" t="s">
        <v>40</v>
      </c>
      <c r="P132" s="40">
        <v>43943</v>
      </c>
      <c r="Q132" s="1">
        <v>2006</v>
      </c>
    </row>
    <row r="133" spans="1:17" ht="25.5" x14ac:dyDescent="0.25">
      <c r="A133" s="1" t="s">
        <v>615</v>
      </c>
      <c r="B133" s="1" t="s">
        <v>616</v>
      </c>
      <c r="C133" s="2" t="s">
        <v>576</v>
      </c>
      <c r="D133" s="1" t="s">
        <v>617</v>
      </c>
      <c r="E133" s="1" t="s">
        <v>618</v>
      </c>
      <c r="F133" s="1"/>
      <c r="G133" s="1"/>
      <c r="H133" s="1"/>
      <c r="I133" s="1"/>
      <c r="J133" s="1"/>
      <c r="K133" s="1"/>
      <c r="L133" s="2">
        <v>41.684983000000003</v>
      </c>
      <c r="M133" s="2">
        <v>-85.974067000000005</v>
      </c>
      <c r="N133" s="2" t="s">
        <v>24</v>
      </c>
      <c r="O133" s="2" t="s">
        <v>40</v>
      </c>
      <c r="P133" s="40">
        <v>43943</v>
      </c>
      <c r="Q133" s="1">
        <v>2006</v>
      </c>
    </row>
    <row r="134" spans="1:17" ht="25.5" x14ac:dyDescent="0.25">
      <c r="A134" s="1" t="s">
        <v>619</v>
      </c>
      <c r="B134" s="1" t="s">
        <v>620</v>
      </c>
      <c r="C134" s="2" t="s">
        <v>576</v>
      </c>
      <c r="D134" s="1" t="s">
        <v>621</v>
      </c>
      <c r="E134" s="1" t="s">
        <v>622</v>
      </c>
      <c r="F134" s="1"/>
      <c r="G134" s="1"/>
      <c r="H134" s="1"/>
      <c r="I134" s="1"/>
      <c r="J134" s="1"/>
      <c r="K134" s="1"/>
      <c r="L134" s="2">
        <v>41.721133000000002</v>
      </c>
      <c r="M134" s="2">
        <v>-85.816950000000006</v>
      </c>
      <c r="N134" s="2" t="s">
        <v>24</v>
      </c>
      <c r="O134" s="2" t="s">
        <v>40</v>
      </c>
      <c r="P134" s="40">
        <v>43943</v>
      </c>
      <c r="Q134" s="1">
        <v>2007</v>
      </c>
    </row>
    <row r="135" spans="1:17" ht="25.5" x14ac:dyDescent="0.25">
      <c r="A135" s="1" t="s">
        <v>623</v>
      </c>
      <c r="B135" s="1" t="s">
        <v>624</v>
      </c>
      <c r="C135" s="2" t="s">
        <v>576</v>
      </c>
      <c r="D135" s="1" t="s">
        <v>625</v>
      </c>
      <c r="E135" s="1" t="s">
        <v>626</v>
      </c>
      <c r="F135" s="1"/>
      <c r="G135" s="1"/>
      <c r="H135" s="1"/>
      <c r="I135" s="1"/>
      <c r="J135" s="1"/>
      <c r="K135" s="1"/>
      <c r="L135" s="2">
        <v>41.682766999999998</v>
      </c>
      <c r="M135" s="2">
        <v>-85.976183000000006</v>
      </c>
      <c r="N135" s="2" t="s">
        <v>24</v>
      </c>
      <c r="O135" s="2" t="s">
        <v>40</v>
      </c>
      <c r="P135" s="40">
        <v>43943</v>
      </c>
      <c r="Q135" s="1">
        <v>2007</v>
      </c>
    </row>
    <row r="136" spans="1:17" ht="25.5" x14ac:dyDescent="0.25">
      <c r="A136" s="1" t="s">
        <v>627</v>
      </c>
      <c r="B136" s="1" t="s">
        <v>628</v>
      </c>
      <c r="C136" s="2" t="s">
        <v>576</v>
      </c>
      <c r="D136" s="1" t="s">
        <v>629</v>
      </c>
      <c r="E136" s="1" t="s">
        <v>630</v>
      </c>
      <c r="F136" s="1"/>
      <c r="G136" s="1"/>
      <c r="H136" s="1"/>
      <c r="I136" s="1"/>
      <c r="J136" s="1"/>
      <c r="K136" s="1"/>
      <c r="L136" s="2">
        <v>41.684550000000002</v>
      </c>
      <c r="M136" s="2">
        <v>-85.973699999999994</v>
      </c>
      <c r="N136" s="2" t="s">
        <v>24</v>
      </c>
      <c r="O136" s="2" t="s">
        <v>40</v>
      </c>
      <c r="P136" s="40">
        <v>43943</v>
      </c>
      <c r="Q136" s="1">
        <v>2009</v>
      </c>
    </row>
    <row r="137" spans="1:17" ht="51" x14ac:dyDescent="0.25">
      <c r="A137" s="7" t="s">
        <v>631</v>
      </c>
      <c r="B137" s="7" t="s">
        <v>632</v>
      </c>
      <c r="C137" s="8" t="s">
        <v>633</v>
      </c>
      <c r="D137" s="7" t="s">
        <v>634</v>
      </c>
      <c r="E137" s="7" t="s">
        <v>635</v>
      </c>
      <c r="F137" s="7"/>
      <c r="G137" s="7"/>
      <c r="H137" s="7"/>
      <c r="I137" s="7"/>
      <c r="J137" s="7"/>
      <c r="K137" s="7"/>
      <c r="L137" s="8">
        <v>39.632333000000003</v>
      </c>
      <c r="M137" s="8">
        <v>-85.143666999999994</v>
      </c>
      <c r="N137" s="8" t="s">
        <v>45</v>
      </c>
      <c r="O137" s="8" t="s">
        <v>22</v>
      </c>
      <c r="P137" s="52">
        <v>44883</v>
      </c>
      <c r="Q137" s="7">
        <v>1966</v>
      </c>
    </row>
    <row r="138" spans="1:17" ht="25.5" x14ac:dyDescent="0.25">
      <c r="A138" s="19" t="s">
        <v>636</v>
      </c>
      <c r="B138" s="19" t="s">
        <v>637</v>
      </c>
      <c r="C138" s="20" t="s">
        <v>638</v>
      </c>
      <c r="D138" s="19" t="s">
        <v>639</v>
      </c>
      <c r="E138" s="19" t="s">
        <v>640</v>
      </c>
      <c r="F138" s="19"/>
      <c r="G138" s="19"/>
      <c r="H138" s="19"/>
      <c r="I138" s="19"/>
      <c r="J138" s="19"/>
      <c r="K138" s="19"/>
      <c r="L138" s="20">
        <v>38.301082999999998</v>
      </c>
      <c r="M138" s="20">
        <v>-85.796443999999994</v>
      </c>
      <c r="N138" s="20" t="s">
        <v>24</v>
      </c>
      <c r="O138" s="20" t="s">
        <v>32</v>
      </c>
      <c r="P138" s="51">
        <v>44671</v>
      </c>
      <c r="Q138" s="19">
        <v>1966</v>
      </c>
    </row>
    <row r="139" spans="1:17" ht="25.5" x14ac:dyDescent="0.25">
      <c r="A139" s="19" t="s">
        <v>641</v>
      </c>
      <c r="B139" s="19" t="s">
        <v>642</v>
      </c>
      <c r="C139" s="20" t="s">
        <v>638</v>
      </c>
      <c r="D139" s="19" t="s">
        <v>643</v>
      </c>
      <c r="E139" s="19" t="s">
        <v>644</v>
      </c>
      <c r="F139" s="19"/>
      <c r="G139" s="19"/>
      <c r="H139" s="19"/>
      <c r="I139" s="19"/>
      <c r="J139" s="19"/>
      <c r="K139" s="19"/>
      <c r="L139" s="20">
        <v>38.299083000000003</v>
      </c>
      <c r="M139" s="20">
        <v>-85.795528000000004</v>
      </c>
      <c r="N139" s="20" t="s">
        <v>24</v>
      </c>
      <c r="O139" s="20" t="s">
        <v>32</v>
      </c>
      <c r="P139" s="51">
        <v>44671</v>
      </c>
      <c r="Q139" s="19">
        <v>1991</v>
      </c>
    </row>
    <row r="140" spans="1:17" ht="25.5" x14ac:dyDescent="0.25">
      <c r="A140" s="19" t="s">
        <v>645</v>
      </c>
      <c r="B140" s="19" t="s">
        <v>646</v>
      </c>
      <c r="C140" s="20" t="s">
        <v>638</v>
      </c>
      <c r="D140" s="19" t="s">
        <v>647</v>
      </c>
      <c r="E140" s="19" t="s">
        <v>648</v>
      </c>
      <c r="F140" s="19"/>
      <c r="G140" s="19"/>
      <c r="H140" s="19"/>
      <c r="I140" s="19"/>
      <c r="J140" s="19"/>
      <c r="K140" s="19"/>
      <c r="L140" s="20">
        <v>38.287388999999997</v>
      </c>
      <c r="M140" s="20">
        <v>-85.811194</v>
      </c>
      <c r="N140" s="20" t="s">
        <v>24</v>
      </c>
      <c r="O140" s="20" t="s">
        <v>40</v>
      </c>
      <c r="P140" s="51">
        <v>44671</v>
      </c>
      <c r="Q140" s="19">
        <v>1992</v>
      </c>
    </row>
    <row r="141" spans="1:17" ht="25.5" x14ac:dyDescent="0.25">
      <c r="A141" s="19" t="s">
        <v>649</v>
      </c>
      <c r="B141" s="19" t="s">
        <v>642</v>
      </c>
      <c r="C141" s="20" t="s">
        <v>638</v>
      </c>
      <c r="D141" s="19" t="s">
        <v>650</v>
      </c>
      <c r="E141" s="19" t="s">
        <v>644</v>
      </c>
      <c r="F141" s="19"/>
      <c r="G141" s="19"/>
      <c r="H141" s="19"/>
      <c r="I141" s="19"/>
      <c r="J141" s="19"/>
      <c r="K141" s="19"/>
      <c r="L141" s="20">
        <v>38.299083000000003</v>
      </c>
      <c r="M141" s="20">
        <v>-85.795528000000004</v>
      </c>
      <c r="N141" s="20" t="s">
        <v>24</v>
      </c>
      <c r="O141" s="20" t="s">
        <v>32</v>
      </c>
      <c r="P141" s="51">
        <v>44671</v>
      </c>
      <c r="Q141" s="19">
        <v>1992</v>
      </c>
    </row>
    <row r="142" spans="1:17" ht="38.25" x14ac:dyDescent="0.25">
      <c r="A142" s="19" t="s">
        <v>651</v>
      </c>
      <c r="B142" s="19" t="s">
        <v>652</v>
      </c>
      <c r="C142" s="20" t="s">
        <v>638</v>
      </c>
      <c r="D142" s="19" t="s">
        <v>653</v>
      </c>
      <c r="E142" s="19" t="s">
        <v>654</v>
      </c>
      <c r="F142" s="19"/>
      <c r="G142" s="19"/>
      <c r="H142" s="19"/>
      <c r="I142" s="19"/>
      <c r="J142" s="19"/>
      <c r="K142" s="19"/>
      <c r="L142" s="20">
        <v>38.342750000000002</v>
      </c>
      <c r="M142" s="20">
        <v>-85.817055999999994</v>
      </c>
      <c r="N142" s="20" t="s">
        <v>24</v>
      </c>
      <c r="O142" s="20" t="s">
        <v>32</v>
      </c>
      <c r="P142" s="51">
        <v>44671</v>
      </c>
      <c r="Q142" s="19">
        <v>1992</v>
      </c>
    </row>
    <row r="143" spans="1:17" ht="25.5" x14ac:dyDescent="0.25">
      <c r="A143" s="19" t="s">
        <v>655</v>
      </c>
      <c r="B143" s="19" t="s">
        <v>656</v>
      </c>
      <c r="C143" s="20" t="s">
        <v>638</v>
      </c>
      <c r="D143" s="19" t="s">
        <v>657</v>
      </c>
      <c r="E143" s="19" t="s">
        <v>658</v>
      </c>
      <c r="F143" s="19"/>
      <c r="G143" s="19"/>
      <c r="H143" s="19"/>
      <c r="I143" s="19"/>
      <c r="J143" s="19"/>
      <c r="K143" s="19"/>
      <c r="L143" s="20">
        <v>38.284306000000001</v>
      </c>
      <c r="M143" s="20">
        <v>-85.820806000000005</v>
      </c>
      <c r="N143" s="20" t="s">
        <v>24</v>
      </c>
      <c r="O143" s="20" t="s">
        <v>40</v>
      </c>
      <c r="P143" s="51">
        <v>44671</v>
      </c>
      <c r="Q143" s="19">
        <v>1996</v>
      </c>
    </row>
    <row r="144" spans="1:17" ht="25.5" x14ac:dyDescent="0.25">
      <c r="A144" s="19" t="s">
        <v>659</v>
      </c>
      <c r="B144" s="19" t="s">
        <v>660</v>
      </c>
      <c r="C144" s="20" t="s">
        <v>638</v>
      </c>
      <c r="D144" s="19" t="s">
        <v>661</v>
      </c>
      <c r="E144" s="19" t="s">
        <v>662</v>
      </c>
      <c r="F144" s="19"/>
      <c r="G144" s="19"/>
      <c r="H144" s="19"/>
      <c r="I144" s="19"/>
      <c r="J144" s="19"/>
      <c r="K144" s="19"/>
      <c r="L144" s="20">
        <v>38.286278000000003</v>
      </c>
      <c r="M144" s="20">
        <v>-85.813249999999996</v>
      </c>
      <c r="N144" s="20" t="s">
        <v>24</v>
      </c>
      <c r="O144" s="20" t="s">
        <v>40</v>
      </c>
      <c r="P144" s="51">
        <v>44671</v>
      </c>
      <c r="Q144" s="19">
        <v>1996</v>
      </c>
    </row>
    <row r="145" spans="1:17" ht="38.25" x14ac:dyDescent="0.25">
      <c r="A145" s="19" t="s">
        <v>663</v>
      </c>
      <c r="B145" s="19" t="s">
        <v>664</v>
      </c>
      <c r="C145" s="20" t="s">
        <v>638</v>
      </c>
      <c r="D145" s="19" t="s">
        <v>665</v>
      </c>
      <c r="E145" s="19" t="s">
        <v>666</v>
      </c>
      <c r="F145" s="19"/>
      <c r="G145" s="19"/>
      <c r="H145" s="19"/>
      <c r="I145" s="19"/>
      <c r="J145" s="19"/>
      <c r="K145" s="19"/>
      <c r="L145" s="20">
        <v>38.285139000000001</v>
      </c>
      <c r="M145" s="20">
        <v>-85.825193999999996</v>
      </c>
      <c r="N145" s="20" t="s">
        <v>24</v>
      </c>
      <c r="O145" s="20" t="s">
        <v>32</v>
      </c>
      <c r="P145" s="51">
        <v>44671</v>
      </c>
      <c r="Q145" s="19">
        <v>1998</v>
      </c>
    </row>
    <row r="146" spans="1:17" ht="25.5" x14ac:dyDescent="0.25">
      <c r="A146" s="19" t="s">
        <v>667</v>
      </c>
      <c r="B146" s="19" t="s">
        <v>668</v>
      </c>
      <c r="C146" s="20" t="s">
        <v>638</v>
      </c>
      <c r="D146" s="19" t="s">
        <v>669</v>
      </c>
      <c r="E146" s="19" t="s">
        <v>670</v>
      </c>
      <c r="F146" s="19"/>
      <c r="G146" s="19"/>
      <c r="H146" s="19"/>
      <c r="I146" s="19"/>
      <c r="J146" s="19"/>
      <c r="K146" s="19"/>
      <c r="L146" s="20">
        <v>38.306528</v>
      </c>
      <c r="M146" s="20">
        <v>-85.844499999999996</v>
      </c>
      <c r="N146" s="20" t="s">
        <v>24</v>
      </c>
      <c r="O146" s="20" t="s">
        <v>40</v>
      </c>
      <c r="P146" s="51">
        <v>44671</v>
      </c>
      <c r="Q146" s="19">
        <v>1999</v>
      </c>
    </row>
    <row r="147" spans="1:17" ht="25.5" x14ac:dyDescent="0.25">
      <c r="A147" s="19" t="s">
        <v>671</v>
      </c>
      <c r="B147" s="19" t="s">
        <v>672</v>
      </c>
      <c r="C147" s="20" t="s">
        <v>638</v>
      </c>
      <c r="D147" s="19" t="s">
        <v>673</v>
      </c>
      <c r="E147" s="19" t="s">
        <v>674</v>
      </c>
      <c r="F147" s="19"/>
      <c r="G147" s="19"/>
      <c r="H147" s="19"/>
      <c r="I147" s="19"/>
      <c r="J147" s="19"/>
      <c r="K147" s="19"/>
      <c r="L147" s="20">
        <v>38.28575</v>
      </c>
      <c r="M147" s="20">
        <v>-85.815639000000004</v>
      </c>
      <c r="N147" s="20" t="s">
        <v>24</v>
      </c>
      <c r="O147" s="20" t="s">
        <v>40</v>
      </c>
      <c r="P147" s="51">
        <v>44671</v>
      </c>
      <c r="Q147" s="19">
        <v>2003</v>
      </c>
    </row>
    <row r="148" spans="1:17" ht="25.5" x14ac:dyDescent="0.25">
      <c r="A148" s="19" t="s">
        <v>675</v>
      </c>
      <c r="B148" s="19" t="s">
        <v>676</v>
      </c>
      <c r="C148" s="20" t="s">
        <v>638</v>
      </c>
      <c r="D148" s="19" t="s">
        <v>677</v>
      </c>
      <c r="E148" s="19" t="s">
        <v>678</v>
      </c>
      <c r="F148" s="19"/>
      <c r="G148" s="19"/>
      <c r="H148" s="19"/>
      <c r="I148" s="19"/>
      <c r="J148" s="19"/>
      <c r="K148" s="19"/>
      <c r="L148" s="20">
        <v>38.284444000000001</v>
      </c>
      <c r="M148" s="20">
        <v>-85.819721999999999</v>
      </c>
      <c r="N148" s="20" t="s">
        <v>24</v>
      </c>
      <c r="O148" s="20" t="s">
        <v>40</v>
      </c>
      <c r="P148" s="51">
        <v>44883</v>
      </c>
      <c r="Q148" s="19">
        <v>2004</v>
      </c>
    </row>
    <row r="149" spans="1:17" ht="25.5" x14ac:dyDescent="0.25">
      <c r="A149" s="19" t="s">
        <v>679</v>
      </c>
      <c r="B149" s="19" t="s">
        <v>680</v>
      </c>
      <c r="C149" s="20" t="s">
        <v>638</v>
      </c>
      <c r="D149" s="19" t="s">
        <v>681</v>
      </c>
      <c r="E149" s="19" t="s">
        <v>682</v>
      </c>
      <c r="F149" s="19"/>
      <c r="G149" s="19"/>
      <c r="H149" s="19"/>
      <c r="I149" s="19"/>
      <c r="J149" s="19"/>
      <c r="K149" s="19"/>
      <c r="L149" s="20">
        <v>38.284972000000003</v>
      </c>
      <c r="M149" s="20">
        <v>-85.822361000000001</v>
      </c>
      <c r="N149" s="20" t="s">
        <v>24</v>
      </c>
      <c r="O149" s="20" t="s">
        <v>40</v>
      </c>
      <c r="P149" s="51">
        <v>44671</v>
      </c>
      <c r="Q149" s="19">
        <v>2004</v>
      </c>
    </row>
    <row r="150" spans="1:17" ht="51" x14ac:dyDescent="0.25">
      <c r="A150" s="19" t="s">
        <v>683</v>
      </c>
      <c r="B150" s="19" t="s">
        <v>684</v>
      </c>
      <c r="C150" s="20" t="s">
        <v>638</v>
      </c>
      <c r="D150" s="19" t="s">
        <v>685</v>
      </c>
      <c r="E150" s="19" t="s">
        <v>686</v>
      </c>
      <c r="F150" s="19"/>
      <c r="G150" s="19"/>
      <c r="H150" s="19"/>
      <c r="I150" s="19"/>
      <c r="J150" s="19"/>
      <c r="K150" s="19"/>
      <c r="L150" s="20">
        <v>38.293222</v>
      </c>
      <c r="M150" s="20">
        <v>-85.804917000000003</v>
      </c>
      <c r="N150" s="20" t="s">
        <v>24</v>
      </c>
      <c r="O150" s="20" t="s">
        <v>40</v>
      </c>
      <c r="P150" s="51">
        <v>44883</v>
      </c>
      <c r="Q150" s="19">
        <v>2005</v>
      </c>
    </row>
    <row r="151" spans="1:17" ht="25.5" x14ac:dyDescent="0.25">
      <c r="A151" s="19" t="s">
        <v>687</v>
      </c>
      <c r="B151" s="19" t="s">
        <v>688</v>
      </c>
      <c r="C151" s="20" t="s">
        <v>638</v>
      </c>
      <c r="D151" s="19" t="s">
        <v>689</v>
      </c>
      <c r="E151" s="19" t="s">
        <v>690</v>
      </c>
      <c r="F151" s="19"/>
      <c r="G151" s="19"/>
      <c r="H151" s="19"/>
      <c r="I151" s="19"/>
      <c r="J151" s="19"/>
      <c r="K151" s="19"/>
      <c r="L151" s="20">
        <v>38.290917</v>
      </c>
      <c r="M151" s="20">
        <v>-85.819582999999994</v>
      </c>
      <c r="N151" s="20" t="s">
        <v>24</v>
      </c>
      <c r="O151" s="20" t="s">
        <v>40</v>
      </c>
      <c r="P151" s="51">
        <v>44671</v>
      </c>
      <c r="Q151" s="19">
        <v>2005</v>
      </c>
    </row>
    <row r="152" spans="1:17" ht="25.5" x14ac:dyDescent="0.25">
      <c r="A152" s="19" t="s">
        <v>691</v>
      </c>
      <c r="B152" s="19" t="s">
        <v>692</v>
      </c>
      <c r="C152" s="20" t="s">
        <v>638</v>
      </c>
      <c r="D152" s="19" t="s">
        <v>693</v>
      </c>
      <c r="E152" s="19" t="s">
        <v>694</v>
      </c>
      <c r="F152" s="19"/>
      <c r="G152" s="19"/>
      <c r="H152" s="19"/>
      <c r="I152" s="19"/>
      <c r="J152" s="19"/>
      <c r="K152" s="19"/>
      <c r="L152" s="20">
        <v>38.286555999999997</v>
      </c>
      <c r="M152" s="20">
        <v>-85.821777999999995</v>
      </c>
      <c r="N152" s="20" t="s">
        <v>24</v>
      </c>
      <c r="O152" s="20" t="s">
        <v>40</v>
      </c>
      <c r="P152" s="51">
        <v>44671</v>
      </c>
      <c r="Q152" s="19">
        <v>2005</v>
      </c>
    </row>
    <row r="153" spans="1:17" ht="38.25" x14ac:dyDescent="0.25">
      <c r="A153" s="19" t="s">
        <v>695</v>
      </c>
      <c r="B153" s="19" t="s">
        <v>696</v>
      </c>
      <c r="C153" s="20" t="s">
        <v>638</v>
      </c>
      <c r="D153" s="19" t="s">
        <v>697</v>
      </c>
      <c r="E153" s="19" t="s">
        <v>698</v>
      </c>
      <c r="F153" s="19"/>
      <c r="G153" s="19"/>
      <c r="H153" s="19"/>
      <c r="I153" s="19"/>
      <c r="J153" s="19"/>
      <c r="K153" s="19"/>
      <c r="L153" s="20">
        <v>38.294499999999999</v>
      </c>
      <c r="M153" s="20">
        <v>-85.826860999999994</v>
      </c>
      <c r="N153" s="20" t="s">
        <v>24</v>
      </c>
      <c r="O153" s="20" t="s">
        <v>40</v>
      </c>
      <c r="P153" s="51">
        <v>44671</v>
      </c>
      <c r="Q153" s="19">
        <v>2007</v>
      </c>
    </row>
    <row r="154" spans="1:17" ht="25.5" x14ac:dyDescent="0.25">
      <c r="A154" s="19" t="s">
        <v>699</v>
      </c>
      <c r="B154" s="19" t="s">
        <v>700</v>
      </c>
      <c r="C154" s="20" t="s">
        <v>638</v>
      </c>
      <c r="D154" s="19" t="s">
        <v>701</v>
      </c>
      <c r="E154" s="19" t="s">
        <v>702</v>
      </c>
      <c r="F154" s="19"/>
      <c r="G154" s="19"/>
      <c r="H154" s="19"/>
      <c r="I154" s="19"/>
      <c r="J154" s="19"/>
      <c r="K154" s="19"/>
      <c r="L154" s="20">
        <v>38.289639000000001</v>
      </c>
      <c r="M154" s="20">
        <v>-85.823639</v>
      </c>
      <c r="N154" s="20" t="s">
        <v>24</v>
      </c>
      <c r="O154" s="20" t="s">
        <v>40</v>
      </c>
      <c r="P154" s="51">
        <v>44671</v>
      </c>
      <c r="Q154" s="19">
        <v>2007</v>
      </c>
    </row>
    <row r="155" spans="1:17" ht="25.5" x14ac:dyDescent="0.25">
      <c r="A155" s="19" t="s">
        <v>703</v>
      </c>
      <c r="B155" s="19" t="s">
        <v>704</v>
      </c>
      <c r="C155" s="20" t="s">
        <v>638</v>
      </c>
      <c r="D155" s="19" t="s">
        <v>705</v>
      </c>
      <c r="E155" s="19" t="s">
        <v>706</v>
      </c>
      <c r="F155" s="19"/>
      <c r="G155" s="19"/>
      <c r="H155" s="19"/>
      <c r="I155" s="19"/>
      <c r="J155" s="19"/>
      <c r="K155" s="19"/>
      <c r="L155" s="20">
        <v>38.292222000000002</v>
      </c>
      <c r="M155" s="20">
        <v>-85.812805999999995</v>
      </c>
      <c r="N155" s="20" t="s">
        <v>24</v>
      </c>
      <c r="O155" s="20" t="s">
        <v>40</v>
      </c>
      <c r="P155" s="51">
        <v>44671</v>
      </c>
      <c r="Q155" s="19">
        <v>2007</v>
      </c>
    </row>
    <row r="156" spans="1:17" ht="25.5" x14ac:dyDescent="0.25">
      <c r="A156" s="19" t="s">
        <v>707</v>
      </c>
      <c r="B156" s="19" t="s">
        <v>708</v>
      </c>
      <c r="C156" s="20" t="s">
        <v>638</v>
      </c>
      <c r="D156" s="19" t="s">
        <v>709</v>
      </c>
      <c r="E156" s="19" t="s">
        <v>710</v>
      </c>
      <c r="F156" s="19"/>
      <c r="G156" s="19"/>
      <c r="H156" s="19"/>
      <c r="I156" s="19"/>
      <c r="J156" s="19"/>
      <c r="K156" s="19"/>
      <c r="L156" s="20">
        <v>38.284111000000003</v>
      </c>
      <c r="M156" s="20">
        <v>-85.819582999999994</v>
      </c>
      <c r="N156" s="20" t="s">
        <v>24</v>
      </c>
      <c r="O156" s="20" t="s">
        <v>40</v>
      </c>
      <c r="P156" s="51">
        <v>44883</v>
      </c>
      <c r="Q156" s="19">
        <v>2011</v>
      </c>
    </row>
    <row r="157" spans="1:17" ht="25.5" x14ac:dyDescent="0.25">
      <c r="A157" s="19" t="s">
        <v>711</v>
      </c>
      <c r="B157" s="19" t="s">
        <v>712</v>
      </c>
      <c r="C157" s="20" t="s">
        <v>638</v>
      </c>
      <c r="D157" s="19" t="s">
        <v>713</v>
      </c>
      <c r="E157" s="19" t="s">
        <v>714</v>
      </c>
      <c r="F157" s="19"/>
      <c r="G157" s="19"/>
      <c r="H157" s="19"/>
      <c r="I157" s="19"/>
      <c r="J157" s="19"/>
      <c r="K157" s="19"/>
      <c r="L157" s="20">
        <v>38.282972000000001</v>
      </c>
      <c r="M157" s="20">
        <v>-85.824639000000005</v>
      </c>
      <c r="N157" s="20" t="s">
        <v>24</v>
      </c>
      <c r="O157" s="20" t="s">
        <v>40</v>
      </c>
      <c r="P157" s="51">
        <v>44671</v>
      </c>
      <c r="Q157" s="19">
        <v>2012</v>
      </c>
    </row>
    <row r="158" spans="1:17" ht="25.5" x14ac:dyDescent="0.25">
      <c r="A158" s="19" t="s">
        <v>715</v>
      </c>
      <c r="B158" s="19" t="s">
        <v>716</v>
      </c>
      <c r="C158" s="20" t="s">
        <v>638</v>
      </c>
      <c r="D158" s="19" t="s">
        <v>717</v>
      </c>
      <c r="E158" s="19" t="s">
        <v>718</v>
      </c>
      <c r="F158" s="19"/>
      <c r="G158" s="19"/>
      <c r="H158" s="19"/>
      <c r="I158" s="19"/>
      <c r="J158" s="19"/>
      <c r="K158" s="19"/>
      <c r="L158" s="19">
        <v>38.374636000000002</v>
      </c>
      <c r="M158" s="19">
        <v>-85.992704000000003</v>
      </c>
      <c r="N158" s="19" t="s">
        <v>24</v>
      </c>
      <c r="O158" s="19" t="s">
        <v>40</v>
      </c>
      <c r="P158" s="51">
        <v>44671</v>
      </c>
      <c r="Q158" s="19">
        <v>2019</v>
      </c>
    </row>
    <row r="159" spans="1:17" x14ac:dyDescent="0.25">
      <c r="A159" s="23" t="s">
        <v>719</v>
      </c>
      <c r="B159" s="23" t="s">
        <v>720</v>
      </c>
      <c r="C159" s="23" t="s">
        <v>638</v>
      </c>
      <c r="D159" s="23" t="s">
        <v>721</v>
      </c>
      <c r="E159" s="20" t="s">
        <v>722</v>
      </c>
      <c r="F159" s="19"/>
      <c r="G159" s="19"/>
      <c r="H159" s="19"/>
      <c r="I159" s="19"/>
      <c r="J159" s="19"/>
      <c r="K159" s="19"/>
      <c r="L159" s="20">
        <v>38.294561999999999</v>
      </c>
      <c r="M159" s="20">
        <v>-85.971469999999997</v>
      </c>
      <c r="N159" s="20" t="s">
        <v>24</v>
      </c>
      <c r="O159" s="20" t="s">
        <v>40</v>
      </c>
      <c r="P159" s="51">
        <v>44671</v>
      </c>
      <c r="Q159" s="19">
        <v>2021</v>
      </c>
    </row>
    <row r="160" spans="1:17" ht="54.75" customHeight="1" x14ac:dyDescent="0.25">
      <c r="A160" s="23" t="s">
        <v>723</v>
      </c>
      <c r="B160" s="23" t="s">
        <v>724</v>
      </c>
      <c r="C160" s="23" t="s">
        <v>638</v>
      </c>
      <c r="D160" s="60" t="s">
        <v>725</v>
      </c>
      <c r="E160" s="20" t="s">
        <v>726</v>
      </c>
      <c r="F160" s="19"/>
      <c r="G160" s="19"/>
      <c r="H160" s="19"/>
      <c r="I160" s="19"/>
      <c r="J160" s="19"/>
      <c r="K160" s="19"/>
      <c r="L160" s="20">
        <v>38.343113000000002</v>
      </c>
      <c r="M160" s="20">
        <v>-85.818109000000007</v>
      </c>
      <c r="N160" s="20" t="s">
        <v>24</v>
      </c>
      <c r="O160" s="20" t="s">
        <v>40</v>
      </c>
      <c r="P160" s="51">
        <v>44671</v>
      </c>
      <c r="Q160" s="19">
        <v>2022</v>
      </c>
    </row>
    <row r="161" spans="1:17" ht="38.25" x14ac:dyDescent="0.25">
      <c r="A161" s="10" t="s">
        <v>727</v>
      </c>
      <c r="B161" s="10" t="s">
        <v>728</v>
      </c>
      <c r="C161" s="11" t="s">
        <v>729</v>
      </c>
      <c r="D161" s="10" t="s">
        <v>730</v>
      </c>
      <c r="E161" s="10" t="s">
        <v>731</v>
      </c>
      <c r="F161" s="10"/>
      <c r="G161" s="10"/>
      <c r="H161" s="10"/>
      <c r="I161" s="10"/>
      <c r="J161" s="10"/>
      <c r="K161" s="10"/>
      <c r="L161" s="11">
        <v>40.142749999999999</v>
      </c>
      <c r="M161" s="11">
        <v>-87.243055999999996</v>
      </c>
      <c r="N161" s="11" t="s">
        <v>24</v>
      </c>
      <c r="O161" s="11" t="s">
        <v>25</v>
      </c>
      <c r="P161" s="42">
        <v>44207</v>
      </c>
      <c r="Q161" s="10">
        <v>1970</v>
      </c>
    </row>
    <row r="162" spans="1:17" ht="38.25" x14ac:dyDescent="0.25">
      <c r="A162" s="10" t="s">
        <v>732</v>
      </c>
      <c r="B162" s="10" t="s">
        <v>733</v>
      </c>
      <c r="C162" s="11" t="s">
        <v>729</v>
      </c>
      <c r="D162" s="10" t="s">
        <v>734</v>
      </c>
      <c r="E162" s="10" t="s">
        <v>735</v>
      </c>
      <c r="F162" s="10"/>
      <c r="G162" s="10"/>
      <c r="H162" s="10"/>
      <c r="I162" s="10"/>
      <c r="J162" s="10"/>
      <c r="K162" s="10"/>
      <c r="L162" s="11">
        <v>40.137555999999996</v>
      </c>
      <c r="M162" s="11">
        <v>-87.390249999999995</v>
      </c>
      <c r="N162" s="11" t="s">
        <v>24</v>
      </c>
      <c r="O162" s="11" t="s">
        <v>32</v>
      </c>
      <c r="P162" s="42">
        <v>44207</v>
      </c>
      <c r="Q162" s="10">
        <v>1970</v>
      </c>
    </row>
    <row r="163" spans="1:17" ht="38.25" x14ac:dyDescent="0.25">
      <c r="A163" s="10" t="s">
        <v>736</v>
      </c>
      <c r="B163" s="10" t="s">
        <v>737</v>
      </c>
      <c r="C163" s="11" t="s">
        <v>729</v>
      </c>
      <c r="D163" s="10" t="s">
        <v>738</v>
      </c>
      <c r="E163" s="10" t="s">
        <v>739</v>
      </c>
      <c r="F163" s="10"/>
      <c r="G163" s="10"/>
      <c r="H163" s="10"/>
      <c r="I163" s="10"/>
      <c r="J163" s="10"/>
      <c r="K163" s="10"/>
      <c r="L163" s="11">
        <v>40.292183000000001</v>
      </c>
      <c r="M163" s="11">
        <v>-87.251999999999995</v>
      </c>
      <c r="N163" s="11" t="s">
        <v>45</v>
      </c>
      <c r="O163" s="11" t="s">
        <v>22</v>
      </c>
      <c r="P163" s="42">
        <v>44881</v>
      </c>
      <c r="Q163" s="10">
        <v>1997</v>
      </c>
    </row>
    <row r="164" spans="1:17" ht="38.25" x14ac:dyDescent="0.25">
      <c r="A164" s="10" t="s">
        <v>740</v>
      </c>
      <c r="B164" s="10" t="s">
        <v>741</v>
      </c>
      <c r="C164" s="11" t="s">
        <v>729</v>
      </c>
      <c r="D164" s="10" t="s">
        <v>742</v>
      </c>
      <c r="E164" s="10" t="s">
        <v>743</v>
      </c>
      <c r="F164" s="10"/>
      <c r="G164" s="10"/>
      <c r="H164" s="10"/>
      <c r="I164" s="10"/>
      <c r="J164" s="10"/>
      <c r="K164" s="10"/>
      <c r="L164" s="11">
        <v>40.290117000000002</v>
      </c>
      <c r="M164" s="11">
        <v>-87.238433000000001</v>
      </c>
      <c r="N164" s="11" t="s">
        <v>24</v>
      </c>
      <c r="O164" s="11" t="s">
        <v>32</v>
      </c>
      <c r="P164" s="42">
        <v>44207</v>
      </c>
      <c r="Q164" s="10">
        <v>2003</v>
      </c>
    </row>
    <row r="165" spans="1:17" ht="25.5" x14ac:dyDescent="0.25">
      <c r="A165" s="10" t="s">
        <v>744</v>
      </c>
      <c r="B165" s="10" t="s">
        <v>745</v>
      </c>
      <c r="C165" s="11" t="s">
        <v>729</v>
      </c>
      <c r="D165" s="10" t="s">
        <v>746</v>
      </c>
      <c r="E165" s="10" t="s">
        <v>747</v>
      </c>
      <c r="F165" s="10"/>
      <c r="G165" s="10"/>
      <c r="H165" s="10"/>
      <c r="I165" s="10"/>
      <c r="J165" s="10"/>
      <c r="K165" s="10"/>
      <c r="L165" s="11">
        <v>40.292000000000002</v>
      </c>
      <c r="M165" s="11">
        <v>-87.249722000000006</v>
      </c>
      <c r="N165" s="11" t="s">
        <v>24</v>
      </c>
      <c r="O165" s="11" t="s">
        <v>32</v>
      </c>
      <c r="P165" s="42">
        <v>44207</v>
      </c>
      <c r="Q165" s="10">
        <v>2005</v>
      </c>
    </row>
    <row r="166" spans="1:17" ht="38.25" x14ac:dyDescent="0.25">
      <c r="A166" s="7" t="s">
        <v>748</v>
      </c>
      <c r="B166" s="7" t="s">
        <v>749</v>
      </c>
      <c r="C166" s="8" t="s">
        <v>750</v>
      </c>
      <c r="D166" s="7" t="s">
        <v>751</v>
      </c>
      <c r="E166" s="7" t="s">
        <v>752</v>
      </c>
      <c r="F166" s="7"/>
      <c r="G166" s="7"/>
      <c r="H166" s="7"/>
      <c r="I166" s="7"/>
      <c r="J166" s="7"/>
      <c r="K166" s="7"/>
      <c r="L166" s="7">
        <v>39.447339951674003</v>
      </c>
      <c r="M166" s="7">
        <v>-85.124303645814805</v>
      </c>
      <c r="N166" s="7" t="s">
        <v>24</v>
      </c>
      <c r="O166" s="7" t="s">
        <v>32</v>
      </c>
      <c r="P166" s="41">
        <v>44264</v>
      </c>
      <c r="Q166" s="7"/>
    </row>
    <row r="167" spans="1:17" ht="38.25" x14ac:dyDescent="0.25">
      <c r="A167" s="7" t="s">
        <v>753</v>
      </c>
      <c r="B167" s="7" t="s">
        <v>754</v>
      </c>
      <c r="C167" s="8" t="s">
        <v>750</v>
      </c>
      <c r="D167" s="7" t="s">
        <v>755</v>
      </c>
      <c r="E167" s="7" t="s">
        <v>756</v>
      </c>
      <c r="F167" s="7"/>
      <c r="G167" s="7"/>
      <c r="H167" s="7"/>
      <c r="I167" s="7"/>
      <c r="J167" s="7"/>
      <c r="K167" s="7"/>
      <c r="L167" s="8">
        <v>39.387</v>
      </c>
      <c r="M167" s="8">
        <v>-84.981499999999997</v>
      </c>
      <c r="N167" s="8" t="s">
        <v>24</v>
      </c>
      <c r="O167" s="8" t="s">
        <v>32</v>
      </c>
      <c r="P167" s="41">
        <v>44264</v>
      </c>
      <c r="Q167" s="7">
        <v>1949</v>
      </c>
    </row>
    <row r="168" spans="1:17" ht="25.5" x14ac:dyDescent="0.25">
      <c r="A168" s="7" t="s">
        <v>757</v>
      </c>
      <c r="B168" s="7" t="s">
        <v>758</v>
      </c>
      <c r="C168" s="8" t="s">
        <v>750</v>
      </c>
      <c r="D168" s="7" t="s">
        <v>759</v>
      </c>
      <c r="E168" s="7" t="s">
        <v>760</v>
      </c>
      <c r="F168" s="7"/>
      <c r="G168" s="7"/>
      <c r="H168" s="7"/>
      <c r="I168" s="7"/>
      <c r="J168" s="7"/>
      <c r="K168" s="7"/>
      <c r="L168" s="8">
        <v>39.499056000000003</v>
      </c>
      <c r="M168" s="8">
        <v>-85.190693999999993</v>
      </c>
      <c r="N168" s="8" t="s">
        <v>24</v>
      </c>
      <c r="O168" s="8" t="s">
        <v>32</v>
      </c>
      <c r="P168" s="41">
        <v>44264</v>
      </c>
      <c r="Q168" s="7">
        <v>1965</v>
      </c>
    </row>
    <row r="169" spans="1:17" ht="25.5" x14ac:dyDescent="0.25">
      <c r="A169" s="7" t="s">
        <v>761</v>
      </c>
      <c r="B169" s="7" t="s">
        <v>762</v>
      </c>
      <c r="C169" s="8" t="s">
        <v>750</v>
      </c>
      <c r="D169" s="7" t="s">
        <v>763</v>
      </c>
      <c r="E169" s="7" t="s">
        <v>764</v>
      </c>
      <c r="F169" s="7"/>
      <c r="G169" s="7"/>
      <c r="H169" s="7"/>
      <c r="I169" s="7"/>
      <c r="J169" s="7"/>
      <c r="K169" s="7"/>
      <c r="L169" s="8">
        <v>39.419361000000002</v>
      </c>
      <c r="M169" s="8">
        <v>-85.012638999999993</v>
      </c>
      <c r="N169" s="8" t="s">
        <v>24</v>
      </c>
      <c r="O169" s="8" t="s">
        <v>32</v>
      </c>
      <c r="P169" s="41">
        <v>44264</v>
      </c>
      <c r="Q169" s="7">
        <v>1966</v>
      </c>
    </row>
    <row r="170" spans="1:17" ht="38.25" x14ac:dyDescent="0.25">
      <c r="A170" s="7" t="s">
        <v>765</v>
      </c>
      <c r="B170" s="7" t="s">
        <v>766</v>
      </c>
      <c r="C170" s="8" t="s">
        <v>750</v>
      </c>
      <c r="D170" s="7" t="s">
        <v>767</v>
      </c>
      <c r="E170" s="7" t="s">
        <v>768</v>
      </c>
      <c r="F170" s="7"/>
      <c r="G170" s="7"/>
      <c r="H170" s="7"/>
      <c r="I170" s="7"/>
      <c r="J170" s="7"/>
      <c r="K170" s="7"/>
      <c r="L170" s="8">
        <v>39.341999999999999</v>
      </c>
      <c r="M170" s="8">
        <v>-85.201778000000004</v>
      </c>
      <c r="N170" s="8" t="s">
        <v>24</v>
      </c>
      <c r="O170" s="8" t="s">
        <v>32</v>
      </c>
      <c r="P170" s="41">
        <v>44264</v>
      </c>
      <c r="Q170" s="7">
        <v>1971</v>
      </c>
    </row>
    <row r="171" spans="1:17" ht="38.25" x14ac:dyDescent="0.25">
      <c r="A171" s="7" t="s">
        <v>769</v>
      </c>
      <c r="B171" s="7" t="s">
        <v>770</v>
      </c>
      <c r="C171" s="8" t="s">
        <v>750</v>
      </c>
      <c r="D171" s="7" t="s">
        <v>771</v>
      </c>
      <c r="E171" s="7" t="s">
        <v>764</v>
      </c>
      <c r="F171" s="7"/>
      <c r="G171" s="7"/>
      <c r="H171" s="7"/>
      <c r="I171" s="7"/>
      <c r="J171" s="7"/>
      <c r="K171" s="7"/>
      <c r="L171" s="8">
        <v>39.419361000000002</v>
      </c>
      <c r="M171" s="8">
        <v>-85.012638999999993</v>
      </c>
      <c r="N171" s="8" t="s">
        <v>24</v>
      </c>
      <c r="O171" s="8" t="s">
        <v>40</v>
      </c>
      <c r="P171" s="41">
        <v>44264</v>
      </c>
      <c r="Q171" s="7">
        <v>1992</v>
      </c>
    </row>
    <row r="172" spans="1:17" ht="51" x14ac:dyDescent="0.25">
      <c r="A172" s="7" t="s">
        <v>772</v>
      </c>
      <c r="B172" s="7" t="s">
        <v>773</v>
      </c>
      <c r="C172" s="8" t="s">
        <v>750</v>
      </c>
      <c r="D172" s="7" t="s">
        <v>774</v>
      </c>
      <c r="E172" s="7" t="s">
        <v>775</v>
      </c>
      <c r="F172" s="7"/>
      <c r="G172" s="7"/>
      <c r="H172" s="7"/>
      <c r="I172" s="7"/>
      <c r="J172" s="7"/>
      <c r="K172" s="7"/>
      <c r="L172" s="8">
        <v>39.506</v>
      </c>
      <c r="M172" s="8">
        <v>-84.948250000000002</v>
      </c>
      <c r="N172" s="8" t="s">
        <v>24</v>
      </c>
      <c r="O172" s="8" t="s">
        <v>32</v>
      </c>
      <c r="P172" s="41">
        <v>44264</v>
      </c>
      <c r="Q172" s="7">
        <v>1995</v>
      </c>
    </row>
    <row r="173" spans="1:17" ht="25.5" x14ac:dyDescent="0.25">
      <c r="A173" s="7" t="s">
        <v>776</v>
      </c>
      <c r="B173" s="7" t="s">
        <v>777</v>
      </c>
      <c r="C173" s="8" t="s">
        <v>750</v>
      </c>
      <c r="D173" s="7" t="s">
        <v>778</v>
      </c>
      <c r="E173" s="7" t="s">
        <v>779</v>
      </c>
      <c r="F173" s="7"/>
      <c r="G173" s="7"/>
      <c r="H173" s="7"/>
      <c r="I173" s="7"/>
      <c r="J173" s="7"/>
      <c r="K173" s="7"/>
      <c r="L173" s="8">
        <v>39.424610999999999</v>
      </c>
      <c r="M173" s="8">
        <v>-85.012444000000002</v>
      </c>
      <c r="N173" s="8" t="s">
        <v>24</v>
      </c>
      <c r="O173" s="8" t="s">
        <v>40</v>
      </c>
      <c r="P173" s="41">
        <v>44264</v>
      </c>
      <c r="Q173" s="7">
        <v>1995</v>
      </c>
    </row>
    <row r="174" spans="1:17" ht="38.25" x14ac:dyDescent="0.25">
      <c r="A174" s="7" t="s">
        <v>780</v>
      </c>
      <c r="B174" s="7" t="s">
        <v>781</v>
      </c>
      <c r="C174" s="8" t="s">
        <v>750</v>
      </c>
      <c r="D174" s="7" t="s">
        <v>782</v>
      </c>
      <c r="E174" s="7" t="s">
        <v>783</v>
      </c>
      <c r="F174" s="7"/>
      <c r="G174" s="7"/>
      <c r="H174" s="7"/>
      <c r="I174" s="7"/>
      <c r="J174" s="7"/>
      <c r="K174" s="7"/>
      <c r="L174" s="8">
        <v>39.408056000000002</v>
      </c>
      <c r="M174" s="8">
        <v>-85.052943999999997</v>
      </c>
      <c r="N174" s="8" t="s">
        <v>24</v>
      </c>
      <c r="O174" s="8" t="s">
        <v>25</v>
      </c>
      <c r="P174" s="41">
        <v>44264</v>
      </c>
      <c r="Q174" s="7">
        <v>1995</v>
      </c>
    </row>
    <row r="175" spans="1:17" ht="25.5" x14ac:dyDescent="0.25">
      <c r="A175" s="7" t="s">
        <v>784</v>
      </c>
      <c r="B175" s="7" t="s">
        <v>785</v>
      </c>
      <c r="C175" s="8" t="s">
        <v>750</v>
      </c>
      <c r="D175" s="7" t="s">
        <v>786</v>
      </c>
      <c r="E175" s="7" t="s">
        <v>787</v>
      </c>
      <c r="F175" s="7"/>
      <c r="G175" s="7"/>
      <c r="H175" s="7"/>
      <c r="I175" s="7"/>
      <c r="J175" s="7"/>
      <c r="K175" s="7"/>
      <c r="L175" s="8">
        <v>39.424782999999998</v>
      </c>
      <c r="M175" s="8">
        <v>-85.008667000000003</v>
      </c>
      <c r="N175" s="8" t="s">
        <v>24</v>
      </c>
      <c r="O175" s="8" t="s">
        <v>25</v>
      </c>
      <c r="P175" s="41">
        <v>44264</v>
      </c>
      <c r="Q175" s="7">
        <v>2002</v>
      </c>
    </row>
    <row r="176" spans="1:17" ht="25.5" x14ac:dyDescent="0.25">
      <c r="A176" s="7" t="s">
        <v>788</v>
      </c>
      <c r="B176" s="7" t="s">
        <v>789</v>
      </c>
      <c r="C176" s="8" t="s">
        <v>750</v>
      </c>
      <c r="D176" s="7" t="s">
        <v>790</v>
      </c>
      <c r="E176" s="7" t="s">
        <v>791</v>
      </c>
      <c r="F176" s="7"/>
      <c r="G176" s="7"/>
      <c r="H176" s="7"/>
      <c r="I176" s="7"/>
      <c r="J176" s="7"/>
      <c r="K176" s="7"/>
      <c r="L176" s="8">
        <v>39.325633000000003</v>
      </c>
      <c r="M176" s="8">
        <v>-84.852232999999998</v>
      </c>
      <c r="N176" s="8" t="s">
        <v>24</v>
      </c>
      <c r="O176" s="8" t="s">
        <v>40</v>
      </c>
      <c r="P176" s="41">
        <v>44264</v>
      </c>
      <c r="Q176" s="7">
        <v>2005</v>
      </c>
    </row>
    <row r="177" spans="1:17" ht="25.5" x14ac:dyDescent="0.25">
      <c r="A177" s="7" t="s">
        <v>792</v>
      </c>
      <c r="B177" s="7" t="s">
        <v>793</v>
      </c>
      <c r="C177" s="8" t="s">
        <v>750</v>
      </c>
      <c r="D177" s="7" t="s">
        <v>794</v>
      </c>
      <c r="E177" s="7" t="s">
        <v>795</v>
      </c>
      <c r="F177" s="7"/>
      <c r="G177" s="7"/>
      <c r="H177" s="7"/>
      <c r="I177" s="7"/>
      <c r="J177" s="7"/>
      <c r="K177" s="7"/>
      <c r="L177" s="8">
        <v>39.504317</v>
      </c>
      <c r="M177" s="8">
        <v>-85.184517</v>
      </c>
      <c r="N177" s="8" t="s">
        <v>24</v>
      </c>
      <c r="O177" s="8" t="s">
        <v>40</v>
      </c>
      <c r="P177" s="41">
        <v>44264</v>
      </c>
      <c r="Q177" s="7">
        <v>2006</v>
      </c>
    </row>
    <row r="178" spans="1:17" ht="38.25" x14ac:dyDescent="0.25">
      <c r="A178" s="7" t="s">
        <v>796</v>
      </c>
      <c r="B178" s="7" t="s">
        <v>797</v>
      </c>
      <c r="C178" s="8" t="s">
        <v>750</v>
      </c>
      <c r="D178" s="7" t="s">
        <v>798</v>
      </c>
      <c r="E178" s="7" t="s">
        <v>799</v>
      </c>
      <c r="F178" s="7"/>
      <c r="G178" s="7"/>
      <c r="H178" s="7"/>
      <c r="I178" s="7"/>
      <c r="J178" s="7"/>
      <c r="K178" s="7"/>
      <c r="L178" s="7">
        <v>39.447217000000002</v>
      </c>
      <c r="M178" s="7">
        <v>-85.136116999999999</v>
      </c>
      <c r="N178" s="7" t="s">
        <v>24</v>
      </c>
      <c r="O178" s="7" t="s">
        <v>40</v>
      </c>
      <c r="P178" s="41">
        <v>44264</v>
      </c>
      <c r="Q178" s="7">
        <v>2017</v>
      </c>
    </row>
    <row r="179" spans="1:17" ht="38.25" x14ac:dyDescent="0.25">
      <c r="A179" s="7" t="s">
        <v>800</v>
      </c>
      <c r="B179" s="7" t="s">
        <v>801</v>
      </c>
      <c r="C179" s="8" t="s">
        <v>750</v>
      </c>
      <c r="D179" s="7" t="s">
        <v>802</v>
      </c>
      <c r="E179" s="7" t="s">
        <v>803</v>
      </c>
      <c r="F179" s="7"/>
      <c r="G179" s="7"/>
      <c r="H179" s="7"/>
      <c r="I179" s="7"/>
      <c r="J179" s="7"/>
      <c r="K179" s="7"/>
      <c r="L179" s="8">
        <v>39.313249999999996</v>
      </c>
      <c r="M179" s="8">
        <v>-84.902583000000007</v>
      </c>
      <c r="N179" s="8" t="s">
        <v>24</v>
      </c>
      <c r="O179" s="8" t="s">
        <v>25</v>
      </c>
      <c r="P179" s="52">
        <v>44264</v>
      </c>
      <c r="Q179" s="7">
        <v>2018</v>
      </c>
    </row>
    <row r="180" spans="1:17" ht="38.25" x14ac:dyDescent="0.25">
      <c r="A180" s="1" t="s">
        <v>804</v>
      </c>
      <c r="B180" s="1" t="s">
        <v>190</v>
      </c>
      <c r="C180" s="2" t="s">
        <v>805</v>
      </c>
      <c r="D180" s="1" t="s">
        <v>806</v>
      </c>
      <c r="E180" s="1" t="s">
        <v>807</v>
      </c>
      <c r="F180" s="1"/>
      <c r="G180" s="1"/>
      <c r="H180" s="1"/>
      <c r="I180" s="1"/>
      <c r="J180" s="1"/>
      <c r="K180" s="1"/>
      <c r="L180" s="2">
        <v>41.105733000000001</v>
      </c>
      <c r="M180" s="2">
        <v>-86.220466999999999</v>
      </c>
      <c r="N180" s="2" t="s">
        <v>24</v>
      </c>
      <c r="O180" s="2" t="s">
        <v>25</v>
      </c>
      <c r="P180" s="40">
        <v>43708</v>
      </c>
      <c r="Q180" s="1">
        <v>1949</v>
      </c>
    </row>
    <row r="181" spans="1:17" ht="51" x14ac:dyDescent="0.25">
      <c r="A181" s="19" t="s">
        <v>808</v>
      </c>
      <c r="B181" s="19" t="s">
        <v>809</v>
      </c>
      <c r="C181" s="20" t="s">
        <v>810</v>
      </c>
      <c r="D181" s="19" t="s">
        <v>811</v>
      </c>
      <c r="E181" s="19" t="s">
        <v>812</v>
      </c>
      <c r="F181" s="19"/>
      <c r="G181" s="19"/>
      <c r="H181" s="19"/>
      <c r="I181" s="19"/>
      <c r="J181" s="19"/>
      <c r="K181" s="19"/>
      <c r="L181" s="20">
        <v>38.369694000000003</v>
      </c>
      <c r="M181" s="20">
        <v>-87.659306000000001</v>
      </c>
      <c r="N181" s="20" t="s">
        <v>24</v>
      </c>
      <c r="O181" s="20" t="s">
        <v>40</v>
      </c>
      <c r="P181" s="51">
        <v>44681</v>
      </c>
      <c r="Q181" s="19">
        <v>2002</v>
      </c>
    </row>
    <row r="182" spans="1:17" ht="25.5" x14ac:dyDescent="0.25">
      <c r="A182" s="19" t="s">
        <v>813</v>
      </c>
      <c r="B182" s="19" t="s">
        <v>814</v>
      </c>
      <c r="C182" s="20" t="s">
        <v>810</v>
      </c>
      <c r="D182" s="19" t="s">
        <v>815</v>
      </c>
      <c r="E182" s="19" t="s">
        <v>816</v>
      </c>
      <c r="F182" s="19"/>
      <c r="G182" s="19"/>
      <c r="H182" s="19"/>
      <c r="I182" s="19"/>
      <c r="J182" s="19"/>
      <c r="K182" s="19"/>
      <c r="L182" s="20">
        <v>38.337800000000001</v>
      </c>
      <c r="M182" s="20">
        <v>-87.349682999999999</v>
      </c>
      <c r="N182" s="20" t="s">
        <v>24</v>
      </c>
      <c r="O182" s="20" t="s">
        <v>32</v>
      </c>
      <c r="P182" s="51">
        <v>43770</v>
      </c>
      <c r="Q182" s="19">
        <v>2005</v>
      </c>
    </row>
    <row r="183" spans="1:17" ht="36" customHeight="1" x14ac:dyDescent="0.25">
      <c r="A183" s="19" t="s">
        <v>817</v>
      </c>
      <c r="B183" s="19" t="s">
        <v>818</v>
      </c>
      <c r="C183" s="20" t="s">
        <v>810</v>
      </c>
      <c r="D183" s="19" t="s">
        <v>819</v>
      </c>
      <c r="E183" s="19" t="s">
        <v>820</v>
      </c>
      <c r="F183" s="19"/>
      <c r="G183" s="19"/>
      <c r="H183" s="19"/>
      <c r="I183" s="19"/>
      <c r="J183" s="19"/>
      <c r="K183" s="19"/>
      <c r="L183" s="20">
        <v>38.355806000000001</v>
      </c>
      <c r="M183" s="20">
        <v>-87.570166999999998</v>
      </c>
      <c r="N183" s="20" t="s">
        <v>24</v>
      </c>
      <c r="O183" s="20" t="s">
        <v>40</v>
      </c>
      <c r="P183" s="51">
        <v>44834</v>
      </c>
      <c r="Q183" s="19">
        <v>2015</v>
      </c>
    </row>
    <row r="184" spans="1:17" ht="34.5" customHeight="1" x14ac:dyDescent="0.25">
      <c r="A184" s="19" t="s">
        <v>821</v>
      </c>
      <c r="B184" s="19" t="s">
        <v>822</v>
      </c>
      <c r="C184" s="20" t="s">
        <v>810</v>
      </c>
      <c r="D184" s="19" t="s">
        <v>823</v>
      </c>
      <c r="E184" s="19" t="s">
        <v>824</v>
      </c>
      <c r="F184" s="19"/>
      <c r="G184" s="19"/>
      <c r="H184" s="19"/>
      <c r="I184" s="19"/>
      <c r="J184" s="19"/>
      <c r="K184" s="19"/>
      <c r="L184" s="20">
        <v>38.339193999999999</v>
      </c>
      <c r="M184" s="20">
        <v>-87.352305999999999</v>
      </c>
      <c r="N184" s="20" t="s">
        <v>24</v>
      </c>
      <c r="O184" s="20" t="s">
        <v>40</v>
      </c>
      <c r="P184" s="51">
        <v>44894</v>
      </c>
      <c r="Q184" s="19">
        <v>2019</v>
      </c>
    </row>
    <row r="185" spans="1:17" ht="38.25" x14ac:dyDescent="0.25">
      <c r="A185" s="19" t="s">
        <v>825</v>
      </c>
      <c r="B185" s="19" t="s">
        <v>826</v>
      </c>
      <c r="C185" s="20" t="s">
        <v>810</v>
      </c>
      <c r="D185" s="60" t="s">
        <v>827</v>
      </c>
      <c r="E185" s="56" t="s">
        <v>828</v>
      </c>
      <c r="F185" s="19"/>
      <c r="G185" s="19"/>
      <c r="H185" s="19"/>
      <c r="I185" s="19"/>
      <c r="J185" s="19"/>
      <c r="K185" s="19"/>
      <c r="L185" s="57">
        <v>38.369801000000002</v>
      </c>
      <c r="M185" s="57">
        <v>-87.659295</v>
      </c>
      <c r="N185" s="20" t="s">
        <v>24</v>
      </c>
      <c r="O185" s="20" t="s">
        <v>40</v>
      </c>
      <c r="P185" s="51">
        <v>44681</v>
      </c>
      <c r="Q185" s="19">
        <v>2022</v>
      </c>
    </row>
    <row r="186" spans="1:17" ht="25.5" x14ac:dyDescent="0.25">
      <c r="A186" s="10" t="s">
        <v>829</v>
      </c>
      <c r="B186" s="10" t="s">
        <v>830</v>
      </c>
      <c r="C186" s="11" t="s">
        <v>831</v>
      </c>
      <c r="D186" s="10" t="s">
        <v>832</v>
      </c>
      <c r="E186" s="10" t="s">
        <v>833</v>
      </c>
      <c r="F186" s="10"/>
      <c r="G186" s="10"/>
      <c r="H186" s="10"/>
      <c r="I186" s="10"/>
      <c r="J186" s="10"/>
      <c r="K186" s="10"/>
      <c r="L186" s="10">
        <v>40.6400023517634</v>
      </c>
      <c r="M186" s="10">
        <v>-85.709447000129003</v>
      </c>
      <c r="N186" s="10" t="s">
        <v>33</v>
      </c>
      <c r="O186" s="10" t="s">
        <v>22</v>
      </c>
      <c r="P186" s="43">
        <v>44894</v>
      </c>
      <c r="Q186" s="10">
        <v>1947</v>
      </c>
    </row>
    <row r="187" spans="1:17" ht="38.25" x14ac:dyDescent="0.25">
      <c r="A187" s="10" t="s">
        <v>834</v>
      </c>
      <c r="B187" s="10" t="s">
        <v>144</v>
      </c>
      <c r="C187" s="11" t="s">
        <v>831</v>
      </c>
      <c r="D187" s="10" t="s">
        <v>835</v>
      </c>
      <c r="E187" s="11" t="s">
        <v>836</v>
      </c>
      <c r="F187" s="11"/>
      <c r="G187" s="11"/>
      <c r="H187" s="10"/>
      <c r="I187" s="11"/>
      <c r="J187" s="11"/>
      <c r="K187" s="11"/>
      <c r="L187" s="11">
        <v>40.558633</v>
      </c>
      <c r="M187" s="11">
        <v>-85.659499999999994</v>
      </c>
      <c r="N187" s="11" t="s">
        <v>24</v>
      </c>
      <c r="O187" s="11" t="s">
        <v>32</v>
      </c>
      <c r="P187" s="42">
        <v>44365</v>
      </c>
      <c r="Q187" s="10">
        <v>1966</v>
      </c>
    </row>
    <row r="188" spans="1:17" ht="25.5" x14ac:dyDescent="0.25">
      <c r="A188" s="10" t="s">
        <v>837</v>
      </c>
      <c r="B188" s="10" t="s">
        <v>838</v>
      </c>
      <c r="C188" s="11" t="s">
        <v>831</v>
      </c>
      <c r="D188" s="10" t="s">
        <v>839</v>
      </c>
      <c r="E188" s="11" t="s">
        <v>840</v>
      </c>
      <c r="F188" s="11"/>
      <c r="G188" s="11"/>
      <c r="H188" s="10"/>
      <c r="I188" s="11"/>
      <c r="J188" s="11"/>
      <c r="K188" s="11"/>
      <c r="L188" s="11">
        <v>40.64</v>
      </c>
      <c r="M188" s="11">
        <v>-85.730467000000004</v>
      </c>
      <c r="N188" s="11" t="s">
        <v>24</v>
      </c>
      <c r="O188" s="11" t="s">
        <v>32</v>
      </c>
      <c r="P188" s="42">
        <v>44365</v>
      </c>
      <c r="Q188" s="10">
        <v>1972</v>
      </c>
    </row>
    <row r="189" spans="1:17" ht="25.5" x14ac:dyDescent="0.25">
      <c r="A189" s="10" t="s">
        <v>841</v>
      </c>
      <c r="B189" s="10" t="s">
        <v>842</v>
      </c>
      <c r="C189" s="11" t="s">
        <v>831</v>
      </c>
      <c r="D189" s="10" t="s">
        <v>843</v>
      </c>
      <c r="E189" s="11" t="s">
        <v>844</v>
      </c>
      <c r="F189" s="11"/>
      <c r="G189" s="11"/>
      <c r="H189" s="10"/>
      <c r="I189" s="11"/>
      <c r="J189" s="11"/>
      <c r="K189" s="11"/>
      <c r="L189" s="11">
        <v>40.489016999999997</v>
      </c>
      <c r="M189" s="11">
        <v>-85.617350000000002</v>
      </c>
      <c r="N189" s="11" t="s">
        <v>24</v>
      </c>
      <c r="O189" s="11" t="s">
        <v>40</v>
      </c>
      <c r="P189" s="42">
        <v>44365</v>
      </c>
      <c r="Q189" s="10">
        <v>1988</v>
      </c>
    </row>
    <row r="190" spans="1:17" ht="25.5" x14ac:dyDescent="0.25">
      <c r="A190" s="10" t="s">
        <v>845</v>
      </c>
      <c r="B190" s="10" t="s">
        <v>846</v>
      </c>
      <c r="C190" s="11" t="s">
        <v>831</v>
      </c>
      <c r="D190" s="10" t="s">
        <v>847</v>
      </c>
      <c r="E190" s="11" t="s">
        <v>848</v>
      </c>
      <c r="F190" s="11"/>
      <c r="G190" s="11"/>
      <c r="H190" s="10"/>
      <c r="I190" s="11"/>
      <c r="J190" s="11"/>
      <c r="K190" s="11"/>
      <c r="L190" s="11">
        <v>40.557815754899799</v>
      </c>
      <c r="M190" s="11">
        <v>-85.6560364111577</v>
      </c>
      <c r="N190" s="11" t="s">
        <v>24</v>
      </c>
      <c r="O190" s="11" t="s">
        <v>40</v>
      </c>
      <c r="P190" s="42">
        <v>44365</v>
      </c>
      <c r="Q190" s="10">
        <v>1992</v>
      </c>
    </row>
    <row r="191" spans="1:17" ht="25.5" x14ac:dyDescent="0.25">
      <c r="A191" s="10" t="s">
        <v>849</v>
      </c>
      <c r="B191" s="10" t="s">
        <v>850</v>
      </c>
      <c r="C191" s="11" t="s">
        <v>831</v>
      </c>
      <c r="D191" s="10" t="s">
        <v>851</v>
      </c>
      <c r="E191" s="11" t="s">
        <v>852</v>
      </c>
      <c r="F191" s="11"/>
      <c r="G191" s="11"/>
      <c r="H191" s="10"/>
      <c r="I191" s="11"/>
      <c r="J191" s="11"/>
      <c r="K191" s="11"/>
      <c r="L191" s="11">
        <v>40.415753606706097</v>
      </c>
      <c r="M191" s="11">
        <v>-85.649193999999994</v>
      </c>
      <c r="N191" s="11" t="s">
        <v>24</v>
      </c>
      <c r="O191" s="11" t="s">
        <v>40</v>
      </c>
      <c r="P191" s="42">
        <v>44365</v>
      </c>
      <c r="Q191" s="10">
        <v>1995</v>
      </c>
    </row>
    <row r="192" spans="1:17" ht="25.5" x14ac:dyDescent="0.25">
      <c r="A192" s="10" t="s">
        <v>853</v>
      </c>
      <c r="B192" s="10" t="s">
        <v>854</v>
      </c>
      <c r="C192" s="11" t="s">
        <v>831</v>
      </c>
      <c r="D192" s="10" t="s">
        <v>855</v>
      </c>
      <c r="E192" s="11" t="s">
        <v>856</v>
      </c>
      <c r="F192" s="11"/>
      <c r="G192" s="11"/>
      <c r="H192" s="10"/>
      <c r="I192" s="11"/>
      <c r="J192" s="11"/>
      <c r="K192" s="11"/>
      <c r="L192" s="11">
        <v>40.422935000000003</v>
      </c>
      <c r="M192" s="11">
        <v>-85.523004999999998</v>
      </c>
      <c r="N192" s="11" t="s">
        <v>24</v>
      </c>
      <c r="O192" s="11" t="s">
        <v>40</v>
      </c>
      <c r="P192" s="42">
        <v>44365</v>
      </c>
      <c r="Q192" s="10">
        <v>1995</v>
      </c>
    </row>
    <row r="193" spans="1:17" ht="51" x14ac:dyDescent="0.25">
      <c r="A193" s="10" t="s">
        <v>857</v>
      </c>
      <c r="B193" s="10" t="s">
        <v>858</v>
      </c>
      <c r="C193" s="11" t="s">
        <v>831</v>
      </c>
      <c r="D193" s="10" t="s">
        <v>859</v>
      </c>
      <c r="E193" s="11" t="s">
        <v>860</v>
      </c>
      <c r="F193" s="11"/>
      <c r="G193" s="11"/>
      <c r="H193" s="10"/>
      <c r="I193" s="11"/>
      <c r="J193" s="11"/>
      <c r="K193" s="11"/>
      <c r="L193" s="11">
        <v>40.523367</v>
      </c>
      <c r="M193" s="11">
        <v>-85.640332999999998</v>
      </c>
      <c r="N193" s="11" t="s">
        <v>24</v>
      </c>
      <c r="O193" s="11" t="s">
        <v>40</v>
      </c>
      <c r="P193" s="42">
        <v>44365</v>
      </c>
      <c r="Q193" s="10">
        <v>2011</v>
      </c>
    </row>
    <row r="194" spans="1:17" ht="25.5" x14ac:dyDescent="0.25">
      <c r="A194" s="10" t="s">
        <v>861</v>
      </c>
      <c r="B194" s="10" t="s">
        <v>862</v>
      </c>
      <c r="C194" s="11" t="s">
        <v>831</v>
      </c>
      <c r="D194" s="10" t="s">
        <v>863</v>
      </c>
      <c r="E194" s="10" t="s">
        <v>864</v>
      </c>
      <c r="F194" s="11"/>
      <c r="G194" s="11"/>
      <c r="H194" s="10"/>
      <c r="I194" s="11"/>
      <c r="J194" s="11"/>
      <c r="K194" s="11"/>
      <c r="L194" s="11">
        <v>40.557814999999998</v>
      </c>
      <c r="M194" s="11">
        <v>-85.667878000000002</v>
      </c>
      <c r="N194" s="11" t="s">
        <v>24</v>
      </c>
      <c r="O194" s="11" t="s">
        <v>25</v>
      </c>
      <c r="P194" s="42">
        <v>44894</v>
      </c>
      <c r="Q194" s="10">
        <v>2014</v>
      </c>
    </row>
    <row r="195" spans="1:17" ht="33.75" customHeight="1" x14ac:dyDescent="0.25">
      <c r="A195" s="10" t="s">
        <v>865</v>
      </c>
      <c r="B195" s="10" t="s">
        <v>866</v>
      </c>
      <c r="C195" s="11" t="s">
        <v>831</v>
      </c>
      <c r="D195" s="10" t="s">
        <v>867</v>
      </c>
      <c r="E195" s="11" t="s">
        <v>868</v>
      </c>
      <c r="F195" s="11"/>
      <c r="G195" s="11"/>
      <c r="H195" s="10"/>
      <c r="I195" s="11"/>
      <c r="J195" s="11"/>
      <c r="K195" s="11"/>
      <c r="L195" s="11">
        <v>40.465967999999997</v>
      </c>
      <c r="M195" s="11">
        <v>-85.720366999999996</v>
      </c>
      <c r="N195" s="11" t="s">
        <v>24</v>
      </c>
      <c r="O195" s="11" t="s">
        <v>40</v>
      </c>
      <c r="P195" s="42">
        <v>44365</v>
      </c>
      <c r="Q195" s="10">
        <v>2020</v>
      </c>
    </row>
    <row r="196" spans="1:17" ht="30.75" customHeight="1" x14ac:dyDescent="0.25">
      <c r="A196" s="10" t="s">
        <v>869</v>
      </c>
      <c r="B196" s="10" t="s">
        <v>870</v>
      </c>
      <c r="C196" s="11" t="s">
        <v>831</v>
      </c>
      <c r="D196" s="10" t="s">
        <v>871</v>
      </c>
      <c r="E196" s="11" t="s">
        <v>22</v>
      </c>
      <c r="F196" s="11"/>
      <c r="G196" s="11"/>
      <c r="H196" s="10"/>
      <c r="I196" s="11"/>
      <c r="J196" s="11"/>
      <c r="K196" s="11"/>
      <c r="L196" s="11" t="s">
        <v>22</v>
      </c>
      <c r="M196" s="11" t="s">
        <v>22</v>
      </c>
      <c r="N196" s="11" t="s">
        <v>51</v>
      </c>
      <c r="O196" s="11" t="s">
        <v>22</v>
      </c>
      <c r="P196" s="42" t="s">
        <v>22</v>
      </c>
      <c r="Q196" s="10" t="s">
        <v>22</v>
      </c>
    </row>
    <row r="197" spans="1:17" ht="51" x14ac:dyDescent="0.25">
      <c r="A197" s="7" t="s">
        <v>872</v>
      </c>
      <c r="B197" s="7" t="s">
        <v>873</v>
      </c>
      <c r="C197" s="8" t="s">
        <v>874</v>
      </c>
      <c r="D197" s="7" t="s">
        <v>875</v>
      </c>
      <c r="E197" s="7" t="s">
        <v>876</v>
      </c>
      <c r="F197" s="7"/>
      <c r="G197" s="7"/>
      <c r="H197" s="7"/>
      <c r="I197" s="7"/>
      <c r="J197" s="7"/>
      <c r="K197" s="7"/>
      <c r="L197" s="8">
        <v>38.993099999999998</v>
      </c>
      <c r="M197" s="8">
        <v>-86.937550000000002</v>
      </c>
      <c r="N197" s="8" t="s">
        <v>33</v>
      </c>
      <c r="O197" s="8" t="s">
        <v>22</v>
      </c>
      <c r="P197" s="52">
        <v>44034</v>
      </c>
      <c r="Q197" s="7">
        <v>1998</v>
      </c>
    </row>
    <row r="198" spans="1:17" ht="25.5" x14ac:dyDescent="0.25">
      <c r="A198" s="7" t="s">
        <v>877</v>
      </c>
      <c r="B198" s="7" t="s">
        <v>878</v>
      </c>
      <c r="C198" s="8" t="s">
        <v>874</v>
      </c>
      <c r="D198" s="7" t="s">
        <v>879</v>
      </c>
      <c r="E198" s="7" t="s">
        <v>880</v>
      </c>
      <c r="F198" s="7"/>
      <c r="G198" s="7"/>
      <c r="H198" s="7"/>
      <c r="I198" s="7"/>
      <c r="J198" s="7"/>
      <c r="K198" s="7"/>
      <c r="L198" s="8">
        <v>39.118917000000003</v>
      </c>
      <c r="M198" s="8">
        <v>-86.976249999999993</v>
      </c>
      <c r="N198" s="8" t="s">
        <v>24</v>
      </c>
      <c r="O198" s="8" t="s">
        <v>32</v>
      </c>
      <c r="P198" s="52">
        <v>44034</v>
      </c>
      <c r="Q198" s="7">
        <v>1998</v>
      </c>
    </row>
    <row r="199" spans="1:17" ht="25.5" x14ac:dyDescent="0.25">
      <c r="A199" s="27" t="s">
        <v>881</v>
      </c>
      <c r="B199" s="10" t="s">
        <v>882</v>
      </c>
      <c r="C199" s="11" t="s">
        <v>883</v>
      </c>
      <c r="D199" s="10" t="s">
        <v>884</v>
      </c>
      <c r="E199" s="11" t="s">
        <v>885</v>
      </c>
      <c r="F199" s="11"/>
      <c r="G199" s="11"/>
      <c r="H199" s="10"/>
      <c r="I199" s="11"/>
      <c r="J199" s="11"/>
      <c r="K199" s="11"/>
      <c r="L199" s="11">
        <v>40.066876153517001</v>
      </c>
      <c r="M199" s="11">
        <v>-85.986741543179406</v>
      </c>
      <c r="N199" s="11" t="s">
        <v>24</v>
      </c>
      <c r="O199" s="11" t="s">
        <v>32</v>
      </c>
      <c r="P199" s="42">
        <v>44229</v>
      </c>
      <c r="Q199" s="10">
        <v>1994</v>
      </c>
    </row>
    <row r="200" spans="1:17" ht="25.5" x14ac:dyDescent="0.25">
      <c r="A200" s="10" t="s">
        <v>886</v>
      </c>
      <c r="B200" s="10" t="s">
        <v>887</v>
      </c>
      <c r="C200" s="11" t="s">
        <v>883</v>
      </c>
      <c r="D200" s="10" t="s">
        <v>888</v>
      </c>
      <c r="E200" s="10" t="s">
        <v>889</v>
      </c>
      <c r="F200" s="10"/>
      <c r="G200" s="10"/>
      <c r="H200" s="10"/>
      <c r="I200" s="10"/>
      <c r="J200" s="10"/>
      <c r="K200" s="10"/>
      <c r="L200" s="11">
        <v>40.045693999999997</v>
      </c>
      <c r="M200" s="11">
        <v>-86.004249999999999</v>
      </c>
      <c r="N200" s="11" t="s">
        <v>24</v>
      </c>
      <c r="O200" s="11" t="s">
        <v>40</v>
      </c>
      <c r="P200" s="42">
        <v>44229</v>
      </c>
      <c r="Q200" s="10">
        <v>2005</v>
      </c>
    </row>
    <row r="201" spans="1:17" ht="25.5" x14ac:dyDescent="0.25">
      <c r="A201" s="10" t="s">
        <v>890</v>
      </c>
      <c r="B201" s="10" t="s">
        <v>887</v>
      </c>
      <c r="C201" s="11" t="s">
        <v>883</v>
      </c>
      <c r="D201" s="10" t="s">
        <v>891</v>
      </c>
      <c r="E201" s="10" t="s">
        <v>892</v>
      </c>
      <c r="F201" s="10"/>
      <c r="G201" s="10"/>
      <c r="H201" s="10"/>
      <c r="I201" s="10"/>
      <c r="J201" s="10"/>
      <c r="K201" s="10"/>
      <c r="L201" s="11">
        <v>40.046472000000001</v>
      </c>
      <c r="M201" s="11">
        <v>-86.011944</v>
      </c>
      <c r="N201" s="11" t="s">
        <v>24</v>
      </c>
      <c r="O201" s="11" t="s">
        <v>40</v>
      </c>
      <c r="P201" s="42">
        <v>44229</v>
      </c>
      <c r="Q201" s="10">
        <v>2005</v>
      </c>
    </row>
    <row r="202" spans="1:17" ht="25.5" x14ac:dyDescent="0.25">
      <c r="A202" s="10" t="s">
        <v>893</v>
      </c>
      <c r="B202" s="10" t="s">
        <v>894</v>
      </c>
      <c r="C202" s="11" t="s">
        <v>883</v>
      </c>
      <c r="D202" s="10" t="s">
        <v>895</v>
      </c>
      <c r="E202" s="10" t="s">
        <v>896</v>
      </c>
      <c r="F202" s="10"/>
      <c r="G202" s="10"/>
      <c r="H202" s="10"/>
      <c r="I202" s="10"/>
      <c r="J202" s="10"/>
      <c r="K202" s="10"/>
      <c r="L202" s="11">
        <v>40.071972000000002</v>
      </c>
      <c r="M202" s="11">
        <v>-86.000305999999995</v>
      </c>
      <c r="N202" s="11" t="s">
        <v>24</v>
      </c>
      <c r="O202" s="11" t="s">
        <v>40</v>
      </c>
      <c r="P202" s="42">
        <v>44229</v>
      </c>
      <c r="Q202" s="10">
        <v>2007</v>
      </c>
    </row>
    <row r="203" spans="1:17" ht="25.5" x14ac:dyDescent="0.25">
      <c r="A203" s="10" t="s">
        <v>897</v>
      </c>
      <c r="B203" s="10" t="s">
        <v>898</v>
      </c>
      <c r="C203" s="11" t="s">
        <v>883</v>
      </c>
      <c r="D203" s="10" t="s">
        <v>899</v>
      </c>
      <c r="E203" s="10" t="s">
        <v>900</v>
      </c>
      <c r="F203" s="10"/>
      <c r="G203" s="10"/>
      <c r="H203" s="10"/>
      <c r="I203" s="10"/>
      <c r="J203" s="10"/>
      <c r="K203" s="10"/>
      <c r="L203" s="11">
        <v>40.049999999999997</v>
      </c>
      <c r="M203" s="11">
        <v>-86.129861000000005</v>
      </c>
      <c r="N203" s="11" t="s">
        <v>24</v>
      </c>
      <c r="O203" s="11" t="s">
        <v>40</v>
      </c>
      <c r="P203" s="42">
        <v>44229</v>
      </c>
      <c r="Q203" s="10">
        <v>2008</v>
      </c>
    </row>
    <row r="204" spans="1:17" ht="25.5" x14ac:dyDescent="0.25">
      <c r="A204" s="10" t="s">
        <v>901</v>
      </c>
      <c r="B204" s="10" t="s">
        <v>902</v>
      </c>
      <c r="C204" s="11" t="s">
        <v>883</v>
      </c>
      <c r="D204" s="10" t="s">
        <v>903</v>
      </c>
      <c r="E204" s="10" t="s">
        <v>904</v>
      </c>
      <c r="F204" s="10"/>
      <c r="G204" s="10"/>
      <c r="H204" s="10"/>
      <c r="I204" s="10"/>
      <c r="J204" s="10"/>
      <c r="K204" s="10"/>
      <c r="L204" s="11">
        <v>40.190382999999997</v>
      </c>
      <c r="M204" s="11">
        <v>-86.113833</v>
      </c>
      <c r="N204" s="11" t="s">
        <v>24</v>
      </c>
      <c r="O204" s="11" t="s">
        <v>40</v>
      </c>
      <c r="P204" s="42">
        <v>44229</v>
      </c>
      <c r="Q204" s="10">
        <v>2016</v>
      </c>
    </row>
    <row r="205" spans="1:17" ht="38.25" x14ac:dyDescent="0.25">
      <c r="A205" s="10" t="s">
        <v>905</v>
      </c>
      <c r="B205" s="10" t="s">
        <v>906</v>
      </c>
      <c r="C205" s="11" t="s">
        <v>883</v>
      </c>
      <c r="D205" s="10" t="s">
        <v>907</v>
      </c>
      <c r="E205" s="10" t="s">
        <v>908</v>
      </c>
      <c r="F205" s="10"/>
      <c r="G205" s="10"/>
      <c r="H205" s="10"/>
      <c r="I205" s="10"/>
      <c r="J205" s="10"/>
      <c r="K205" s="10"/>
      <c r="L205" s="10">
        <v>40.176864133996297</v>
      </c>
      <c r="M205" s="10">
        <v>-86.026456000113498</v>
      </c>
      <c r="N205" s="10" t="s">
        <v>24</v>
      </c>
      <c r="O205" s="10" t="s">
        <v>40</v>
      </c>
      <c r="P205" s="43">
        <v>44229</v>
      </c>
      <c r="Q205" s="10">
        <v>2019</v>
      </c>
    </row>
    <row r="206" spans="1:17" ht="38.25" x14ac:dyDescent="0.25">
      <c r="A206" s="10" t="s">
        <v>909</v>
      </c>
      <c r="B206" s="10" t="s">
        <v>910</v>
      </c>
      <c r="C206" s="11" t="s">
        <v>883</v>
      </c>
      <c r="D206" s="10" t="s">
        <v>911</v>
      </c>
      <c r="E206" s="10" t="s">
        <v>912</v>
      </c>
      <c r="F206" s="10"/>
      <c r="G206" s="10"/>
      <c r="H206" s="10"/>
      <c r="I206" s="10"/>
      <c r="J206" s="10"/>
      <c r="K206" s="10"/>
      <c r="L206" s="10">
        <v>40.044541692273</v>
      </c>
      <c r="M206" s="10">
        <v>-86.014717271277902</v>
      </c>
      <c r="N206" s="10" t="s">
        <v>24</v>
      </c>
      <c r="O206" s="10" t="s">
        <v>40</v>
      </c>
      <c r="P206" s="43">
        <v>44730</v>
      </c>
      <c r="Q206" s="10">
        <v>2021</v>
      </c>
    </row>
    <row r="207" spans="1:17" ht="38.25" x14ac:dyDescent="0.25">
      <c r="A207" s="10" t="s">
        <v>913</v>
      </c>
      <c r="B207" s="10" t="s">
        <v>914</v>
      </c>
      <c r="C207" s="11" t="s">
        <v>883</v>
      </c>
      <c r="D207" s="28" t="s">
        <v>915</v>
      </c>
      <c r="E207" s="44" t="s">
        <v>916</v>
      </c>
      <c r="F207" s="10"/>
      <c r="G207" s="10"/>
      <c r="H207" s="10"/>
      <c r="I207" s="10"/>
      <c r="J207" s="10"/>
      <c r="K207" s="10"/>
      <c r="L207" s="10">
        <v>39.956856999999999</v>
      </c>
      <c r="M207" s="10">
        <v>-85.942504999999997</v>
      </c>
      <c r="N207" s="10" t="s">
        <v>24</v>
      </c>
      <c r="O207" s="10" t="s">
        <v>40</v>
      </c>
      <c r="P207" s="43">
        <v>44730</v>
      </c>
      <c r="Q207" s="10">
        <v>2022</v>
      </c>
    </row>
    <row r="208" spans="1:17" ht="25.5" x14ac:dyDescent="0.25">
      <c r="A208" s="10" t="s">
        <v>917</v>
      </c>
      <c r="B208" s="10" t="s">
        <v>918</v>
      </c>
      <c r="C208" s="11" t="s">
        <v>919</v>
      </c>
      <c r="D208" s="10" t="s">
        <v>920</v>
      </c>
      <c r="E208" s="10" t="s">
        <v>921</v>
      </c>
      <c r="F208" s="10"/>
      <c r="G208" s="10"/>
      <c r="H208" s="10"/>
      <c r="I208" s="10"/>
      <c r="J208" s="10"/>
      <c r="K208" s="10"/>
      <c r="L208" s="11">
        <v>39.785966999999999</v>
      </c>
      <c r="M208" s="11">
        <v>-85.756349999999998</v>
      </c>
      <c r="N208" s="11" t="s">
        <v>24</v>
      </c>
      <c r="O208" s="11" t="s">
        <v>40</v>
      </c>
      <c r="P208" s="42">
        <v>44502</v>
      </c>
      <c r="Q208" s="10">
        <v>1966</v>
      </c>
    </row>
    <row r="209" spans="1:17" ht="25.5" x14ac:dyDescent="0.25">
      <c r="A209" s="10" t="s">
        <v>922</v>
      </c>
      <c r="B209" s="10" t="s">
        <v>923</v>
      </c>
      <c r="C209" s="11" t="s">
        <v>919</v>
      </c>
      <c r="D209" s="10" t="s">
        <v>924</v>
      </c>
      <c r="E209" s="10" t="s">
        <v>925</v>
      </c>
      <c r="F209" s="10"/>
      <c r="G209" s="10"/>
      <c r="H209" s="10"/>
      <c r="I209" s="10"/>
      <c r="J209" s="10"/>
      <c r="K209" s="10"/>
      <c r="L209" s="11">
        <v>39.785139000000001</v>
      </c>
      <c r="M209" s="11">
        <v>-85.773499999999999</v>
      </c>
      <c r="N209" s="11" t="s">
        <v>24</v>
      </c>
      <c r="O209" s="11" t="s">
        <v>40</v>
      </c>
      <c r="P209" s="42">
        <v>44502</v>
      </c>
      <c r="Q209" s="10">
        <v>1967</v>
      </c>
    </row>
    <row r="210" spans="1:17" ht="25.5" x14ac:dyDescent="0.25">
      <c r="A210" s="10" t="s">
        <v>926</v>
      </c>
      <c r="B210" s="10" t="s">
        <v>927</v>
      </c>
      <c r="C210" s="11" t="s">
        <v>919</v>
      </c>
      <c r="D210" s="10" t="s">
        <v>928</v>
      </c>
      <c r="E210" s="10" t="s">
        <v>929</v>
      </c>
      <c r="F210" s="10"/>
      <c r="G210" s="10"/>
      <c r="H210" s="10"/>
      <c r="I210" s="10"/>
      <c r="J210" s="10"/>
      <c r="K210" s="10"/>
      <c r="L210" s="10">
        <v>39.785255999999997</v>
      </c>
      <c r="M210" s="10">
        <v>-85.770505999999997</v>
      </c>
      <c r="N210" s="10" t="s">
        <v>24</v>
      </c>
      <c r="O210" s="10" t="s">
        <v>40</v>
      </c>
      <c r="P210" s="43">
        <v>44502</v>
      </c>
      <c r="Q210" s="10">
        <v>2020</v>
      </c>
    </row>
    <row r="211" spans="1:17" ht="38.25" x14ac:dyDescent="0.25">
      <c r="A211" s="19" t="s">
        <v>930</v>
      </c>
      <c r="B211" s="19" t="s">
        <v>931</v>
      </c>
      <c r="C211" s="20" t="s">
        <v>932</v>
      </c>
      <c r="D211" s="19" t="s">
        <v>933</v>
      </c>
      <c r="E211" s="19" t="s">
        <v>934</v>
      </c>
      <c r="F211" s="19"/>
      <c r="G211" s="19"/>
      <c r="H211" s="19"/>
      <c r="I211" s="19"/>
      <c r="J211" s="19"/>
      <c r="K211" s="19"/>
      <c r="L211" s="20">
        <v>38.211350000000003</v>
      </c>
      <c r="M211" s="20">
        <v>-86.126149999999996</v>
      </c>
      <c r="N211" s="20" t="s">
        <v>24</v>
      </c>
      <c r="O211" s="20" t="s">
        <v>40</v>
      </c>
      <c r="P211" s="51">
        <v>44886</v>
      </c>
      <c r="Q211" s="19">
        <v>1948</v>
      </c>
    </row>
    <row r="212" spans="1:17" ht="38.25" x14ac:dyDescent="0.25">
      <c r="A212" s="19" t="s">
        <v>935</v>
      </c>
      <c r="B212" s="19" t="s">
        <v>936</v>
      </c>
      <c r="C212" s="20" t="s">
        <v>932</v>
      </c>
      <c r="D212" s="19" t="s">
        <v>937</v>
      </c>
      <c r="E212" s="19" t="s">
        <v>938</v>
      </c>
      <c r="F212" s="19"/>
      <c r="G212" s="19"/>
      <c r="H212" s="19"/>
      <c r="I212" s="19"/>
      <c r="J212" s="19"/>
      <c r="K212" s="19"/>
      <c r="L212" s="20">
        <v>38.199883</v>
      </c>
      <c r="M212" s="20">
        <v>-86.129433000000006</v>
      </c>
      <c r="N212" s="20" t="s">
        <v>24</v>
      </c>
      <c r="O212" s="20" t="s">
        <v>40</v>
      </c>
      <c r="P212" s="51">
        <v>44886</v>
      </c>
      <c r="Q212" s="19">
        <v>1961</v>
      </c>
    </row>
    <row r="213" spans="1:17" ht="25.5" x14ac:dyDescent="0.25">
      <c r="A213" s="19" t="s">
        <v>939</v>
      </c>
      <c r="B213" s="19" t="s">
        <v>940</v>
      </c>
      <c r="C213" s="20" t="s">
        <v>932</v>
      </c>
      <c r="D213" s="19" t="s">
        <v>941</v>
      </c>
      <c r="E213" s="19" t="s">
        <v>942</v>
      </c>
      <c r="F213" s="19"/>
      <c r="G213" s="19"/>
      <c r="H213" s="19"/>
      <c r="I213" s="19"/>
      <c r="J213" s="19"/>
      <c r="K213" s="19"/>
      <c r="L213" s="20">
        <v>38.212305999999998</v>
      </c>
      <c r="M213" s="20">
        <v>-86.124694000000005</v>
      </c>
      <c r="N213" s="20" t="s">
        <v>24</v>
      </c>
      <c r="O213" s="20" t="s">
        <v>40</v>
      </c>
      <c r="P213" s="51">
        <v>44886</v>
      </c>
      <c r="Q213" s="19">
        <v>1962</v>
      </c>
    </row>
    <row r="214" spans="1:17" ht="38.25" x14ac:dyDescent="0.25">
      <c r="A214" s="19" t="s">
        <v>943</v>
      </c>
      <c r="B214" s="19" t="s">
        <v>944</v>
      </c>
      <c r="C214" s="20" t="s">
        <v>932</v>
      </c>
      <c r="D214" s="19" t="s">
        <v>945</v>
      </c>
      <c r="E214" s="19" t="s">
        <v>946</v>
      </c>
      <c r="F214" s="19"/>
      <c r="G214" s="19"/>
      <c r="H214" s="19"/>
      <c r="I214" s="19"/>
      <c r="J214" s="19"/>
      <c r="K214" s="19"/>
      <c r="L214" s="20">
        <v>38.213306000000003</v>
      </c>
      <c r="M214" s="20">
        <v>-86.132277999999999</v>
      </c>
      <c r="N214" s="20" t="s">
        <v>24</v>
      </c>
      <c r="O214" s="20" t="s">
        <v>40</v>
      </c>
      <c r="P214" s="51">
        <v>44886</v>
      </c>
      <c r="Q214" s="19">
        <v>1962</v>
      </c>
    </row>
    <row r="215" spans="1:17" ht="38.25" x14ac:dyDescent="0.25">
      <c r="A215" s="19" t="s">
        <v>947</v>
      </c>
      <c r="B215" s="19" t="s">
        <v>948</v>
      </c>
      <c r="C215" s="20" t="s">
        <v>932</v>
      </c>
      <c r="D215" s="19" t="s">
        <v>949</v>
      </c>
      <c r="E215" s="19" t="s">
        <v>950</v>
      </c>
      <c r="F215" s="19"/>
      <c r="G215" s="19"/>
      <c r="H215" s="19"/>
      <c r="I215" s="19"/>
      <c r="J215" s="19"/>
      <c r="K215" s="19"/>
      <c r="L215" s="20">
        <v>38.200000000000003</v>
      </c>
      <c r="M215" s="20">
        <v>-86.130283000000006</v>
      </c>
      <c r="N215" s="20" t="s">
        <v>24</v>
      </c>
      <c r="O215" s="20" t="s">
        <v>40</v>
      </c>
      <c r="P215" s="51">
        <v>44886</v>
      </c>
      <c r="Q215" s="19">
        <v>1963</v>
      </c>
    </row>
    <row r="216" spans="1:17" ht="38.25" x14ac:dyDescent="0.25">
      <c r="A216" s="19" t="s">
        <v>951</v>
      </c>
      <c r="B216" s="19" t="s">
        <v>952</v>
      </c>
      <c r="C216" s="20" t="s">
        <v>932</v>
      </c>
      <c r="D216" s="19" t="s">
        <v>953</v>
      </c>
      <c r="E216" s="19" t="s">
        <v>954</v>
      </c>
      <c r="F216" s="19"/>
      <c r="G216" s="19"/>
      <c r="H216" s="19"/>
      <c r="I216" s="19"/>
      <c r="J216" s="19"/>
      <c r="K216" s="19"/>
      <c r="L216" s="20">
        <v>38.023350000000001</v>
      </c>
      <c r="M216" s="20">
        <v>-86.194017000000002</v>
      </c>
      <c r="N216" s="20" t="s">
        <v>24</v>
      </c>
      <c r="O216" s="20" t="s">
        <v>40</v>
      </c>
      <c r="P216" s="51">
        <v>44886</v>
      </c>
      <c r="Q216" s="19">
        <v>1963</v>
      </c>
    </row>
    <row r="217" spans="1:17" ht="38.25" x14ac:dyDescent="0.25">
      <c r="A217" s="19" t="s">
        <v>955</v>
      </c>
      <c r="B217" s="19" t="s">
        <v>944</v>
      </c>
      <c r="C217" s="20" t="s">
        <v>932</v>
      </c>
      <c r="D217" s="19" t="s">
        <v>956</v>
      </c>
      <c r="E217" s="19" t="s">
        <v>957</v>
      </c>
      <c r="F217" s="19"/>
      <c r="G217" s="19"/>
      <c r="H217" s="19"/>
      <c r="I217" s="19"/>
      <c r="J217" s="19"/>
      <c r="K217" s="19"/>
      <c r="L217" s="20">
        <v>38.212277999999998</v>
      </c>
      <c r="M217" s="20">
        <v>-86.124667000000002</v>
      </c>
      <c r="N217" s="20" t="s">
        <v>24</v>
      </c>
      <c r="O217" s="20" t="s">
        <v>40</v>
      </c>
      <c r="P217" s="51">
        <v>44886</v>
      </c>
      <c r="Q217" s="19">
        <v>1963</v>
      </c>
    </row>
    <row r="218" spans="1:17" ht="38.25" x14ac:dyDescent="0.25">
      <c r="A218" s="19" t="s">
        <v>958</v>
      </c>
      <c r="B218" s="19" t="s">
        <v>944</v>
      </c>
      <c r="C218" s="20" t="s">
        <v>932</v>
      </c>
      <c r="D218" s="19" t="s">
        <v>959</v>
      </c>
      <c r="E218" s="19" t="s">
        <v>960</v>
      </c>
      <c r="F218" s="19"/>
      <c r="G218" s="19"/>
      <c r="H218" s="19"/>
      <c r="I218" s="19"/>
      <c r="J218" s="19"/>
      <c r="K218" s="19"/>
      <c r="L218" s="19">
        <v>38.243259364786901</v>
      </c>
      <c r="M218" s="19">
        <v>-86.126423452519305</v>
      </c>
      <c r="N218" s="19" t="s">
        <v>24</v>
      </c>
      <c r="O218" s="19" t="s">
        <v>40</v>
      </c>
      <c r="P218" s="51">
        <v>44886</v>
      </c>
      <c r="Q218" s="19">
        <v>1964</v>
      </c>
    </row>
    <row r="219" spans="1:17" x14ac:dyDescent="0.25">
      <c r="A219" s="19" t="s">
        <v>961</v>
      </c>
      <c r="B219" s="19" t="s">
        <v>944</v>
      </c>
      <c r="C219" s="20" t="s">
        <v>932</v>
      </c>
      <c r="D219" s="19" t="s">
        <v>962</v>
      </c>
      <c r="E219" s="19" t="s">
        <v>22</v>
      </c>
      <c r="F219" s="19"/>
      <c r="G219" s="19"/>
      <c r="H219" s="19"/>
      <c r="I219" s="19"/>
      <c r="J219" s="19"/>
      <c r="K219" s="19"/>
      <c r="L219" s="19" t="s">
        <v>22</v>
      </c>
      <c r="M219" s="19" t="s">
        <v>22</v>
      </c>
      <c r="N219" s="19" t="s">
        <v>33</v>
      </c>
      <c r="O219" s="19" t="s">
        <v>22</v>
      </c>
      <c r="P219" s="51">
        <v>44886</v>
      </c>
      <c r="Q219" s="19">
        <v>1964</v>
      </c>
    </row>
    <row r="220" spans="1:17" ht="25.5" x14ac:dyDescent="0.25">
      <c r="A220" s="19" t="s">
        <v>963</v>
      </c>
      <c r="B220" s="19" t="s">
        <v>964</v>
      </c>
      <c r="C220" s="20" t="s">
        <v>932</v>
      </c>
      <c r="D220" s="19" t="s">
        <v>965</v>
      </c>
      <c r="E220" s="19" t="s">
        <v>966</v>
      </c>
      <c r="F220" s="19"/>
      <c r="G220" s="19"/>
      <c r="H220" s="19"/>
      <c r="I220" s="19"/>
      <c r="J220" s="19"/>
      <c r="K220" s="19"/>
      <c r="L220" s="20">
        <v>38.211233</v>
      </c>
      <c r="M220" s="20">
        <v>-86.127367000000007</v>
      </c>
      <c r="N220" s="20" t="s">
        <v>24</v>
      </c>
      <c r="O220" s="20" t="s">
        <v>40</v>
      </c>
      <c r="P220" s="51">
        <v>44886</v>
      </c>
      <c r="Q220" s="19">
        <v>1965</v>
      </c>
    </row>
    <row r="221" spans="1:17" ht="25.5" x14ac:dyDescent="0.25">
      <c r="A221" s="19" t="s">
        <v>967</v>
      </c>
      <c r="B221" s="19" t="s">
        <v>968</v>
      </c>
      <c r="C221" s="20" t="s">
        <v>932</v>
      </c>
      <c r="D221" s="19" t="s">
        <v>969</v>
      </c>
      <c r="E221" s="19" t="s">
        <v>970</v>
      </c>
      <c r="F221" s="19"/>
      <c r="G221" s="19"/>
      <c r="H221" s="19"/>
      <c r="I221" s="19"/>
      <c r="J221" s="19"/>
      <c r="K221" s="19"/>
      <c r="L221" s="20">
        <v>38.211767000000002</v>
      </c>
      <c r="M221" s="20">
        <v>-86.126450000000006</v>
      </c>
      <c r="N221" s="20" t="s">
        <v>24</v>
      </c>
      <c r="O221" s="20" t="s">
        <v>40</v>
      </c>
      <c r="P221" s="51">
        <v>44886</v>
      </c>
      <c r="Q221" s="19">
        <v>1965</v>
      </c>
    </row>
    <row r="222" spans="1:17" ht="38.25" x14ac:dyDescent="0.25">
      <c r="A222" s="19" t="s">
        <v>971</v>
      </c>
      <c r="B222" s="19" t="s">
        <v>972</v>
      </c>
      <c r="C222" s="20" t="s">
        <v>932</v>
      </c>
      <c r="D222" s="19" t="s">
        <v>973</v>
      </c>
      <c r="E222" s="19" t="s">
        <v>974</v>
      </c>
      <c r="F222" s="19"/>
      <c r="G222" s="19"/>
      <c r="H222" s="19"/>
      <c r="I222" s="19"/>
      <c r="J222" s="19"/>
      <c r="K222" s="19"/>
      <c r="L222" s="20">
        <v>38.212299999999999</v>
      </c>
      <c r="M222" s="20">
        <v>-86.125167000000005</v>
      </c>
      <c r="N222" s="20" t="s">
        <v>24</v>
      </c>
      <c r="O222" s="20" t="s">
        <v>32</v>
      </c>
      <c r="P222" s="51">
        <v>44886</v>
      </c>
      <c r="Q222" s="19">
        <v>1965</v>
      </c>
    </row>
    <row r="223" spans="1:17" ht="38.25" x14ac:dyDescent="0.25">
      <c r="A223" s="19" t="s">
        <v>975</v>
      </c>
      <c r="B223" s="19" t="s">
        <v>976</v>
      </c>
      <c r="C223" s="20" t="s">
        <v>932</v>
      </c>
      <c r="D223" s="19" t="s">
        <v>973</v>
      </c>
      <c r="E223" s="19" t="s">
        <v>977</v>
      </c>
      <c r="F223" s="19"/>
      <c r="G223" s="19"/>
      <c r="H223" s="19"/>
      <c r="I223" s="19"/>
      <c r="J223" s="19"/>
      <c r="K223" s="19"/>
      <c r="L223" s="20">
        <v>38.212316999999999</v>
      </c>
      <c r="M223" s="20">
        <v>-86.125382999999999</v>
      </c>
      <c r="N223" s="20" t="s">
        <v>24</v>
      </c>
      <c r="O223" s="20" t="s">
        <v>40</v>
      </c>
      <c r="P223" s="51">
        <v>44886</v>
      </c>
      <c r="Q223" s="19">
        <v>1965</v>
      </c>
    </row>
    <row r="224" spans="1:17" ht="38.25" x14ac:dyDescent="0.25">
      <c r="A224" s="19" t="s">
        <v>978</v>
      </c>
      <c r="B224" s="19" t="s">
        <v>979</v>
      </c>
      <c r="C224" s="20" t="s">
        <v>932</v>
      </c>
      <c r="D224" s="19" t="s">
        <v>980</v>
      </c>
      <c r="E224" s="19" t="s">
        <v>981</v>
      </c>
      <c r="F224" s="19"/>
      <c r="G224" s="19"/>
      <c r="H224" s="19"/>
      <c r="I224" s="19"/>
      <c r="J224" s="19"/>
      <c r="K224" s="19"/>
      <c r="L224" s="20">
        <v>38.023400000000002</v>
      </c>
      <c r="M224" s="20">
        <v>-86.194000000000003</v>
      </c>
      <c r="N224" s="20" t="s">
        <v>24</v>
      </c>
      <c r="O224" s="20" t="s">
        <v>40</v>
      </c>
      <c r="P224" s="51">
        <v>44886</v>
      </c>
      <c r="Q224" s="19">
        <v>1966</v>
      </c>
    </row>
    <row r="225" spans="1:17" ht="25.5" x14ac:dyDescent="0.25">
      <c r="A225" s="19" t="s">
        <v>982</v>
      </c>
      <c r="B225" s="19" t="s">
        <v>983</v>
      </c>
      <c r="C225" s="20" t="s">
        <v>932</v>
      </c>
      <c r="D225" s="19" t="s">
        <v>984</v>
      </c>
      <c r="E225" s="19" t="s">
        <v>985</v>
      </c>
      <c r="F225" s="19"/>
      <c r="G225" s="19"/>
      <c r="H225" s="19"/>
      <c r="I225" s="19"/>
      <c r="J225" s="19"/>
      <c r="K225" s="19"/>
      <c r="L225" s="20">
        <v>38.234000000000002</v>
      </c>
      <c r="M225" s="20">
        <v>-85.991889</v>
      </c>
      <c r="N225" s="20" t="s">
        <v>24</v>
      </c>
      <c r="O225" s="20" t="s">
        <v>32</v>
      </c>
      <c r="P225" s="51">
        <v>44886</v>
      </c>
      <c r="Q225" s="19">
        <v>1966</v>
      </c>
    </row>
    <row r="226" spans="1:17" ht="25.5" x14ac:dyDescent="0.25">
      <c r="A226" s="19" t="s">
        <v>986</v>
      </c>
      <c r="B226" s="19" t="s">
        <v>987</v>
      </c>
      <c r="C226" s="20" t="s">
        <v>932</v>
      </c>
      <c r="D226" s="19" t="s">
        <v>988</v>
      </c>
      <c r="E226" s="19" t="s">
        <v>989</v>
      </c>
      <c r="F226" s="19"/>
      <c r="G226" s="19"/>
      <c r="H226" s="19"/>
      <c r="I226" s="19"/>
      <c r="J226" s="19"/>
      <c r="K226" s="19"/>
      <c r="L226" s="19">
        <v>38.238899000000004</v>
      </c>
      <c r="M226" s="19">
        <v>-86.182077000000007</v>
      </c>
      <c r="N226" s="19" t="s">
        <v>24</v>
      </c>
      <c r="O226" s="19" t="s">
        <v>40</v>
      </c>
      <c r="P226" s="51">
        <v>44886</v>
      </c>
      <c r="Q226" s="19">
        <v>1966</v>
      </c>
    </row>
    <row r="227" spans="1:17" ht="25.5" x14ac:dyDescent="0.25">
      <c r="A227" s="19" t="s">
        <v>990</v>
      </c>
      <c r="B227" s="19" t="s">
        <v>991</v>
      </c>
      <c r="C227" s="20" t="s">
        <v>932</v>
      </c>
      <c r="D227" s="19" t="s">
        <v>992</v>
      </c>
      <c r="E227" s="19" t="s">
        <v>993</v>
      </c>
      <c r="F227" s="19"/>
      <c r="G227" s="19"/>
      <c r="H227" s="19"/>
      <c r="I227" s="19"/>
      <c r="J227" s="19"/>
      <c r="K227" s="19"/>
      <c r="L227" s="20">
        <v>38.214449999999999</v>
      </c>
      <c r="M227" s="20">
        <v>-86.121916999999996</v>
      </c>
      <c r="N227" s="20" t="s">
        <v>24</v>
      </c>
      <c r="O227" s="20" t="s">
        <v>40</v>
      </c>
      <c r="P227" s="51">
        <v>44886</v>
      </c>
      <c r="Q227" s="19">
        <v>1966</v>
      </c>
    </row>
    <row r="228" spans="1:17" ht="38.25" x14ac:dyDescent="0.25">
      <c r="A228" s="19" t="s">
        <v>994</v>
      </c>
      <c r="B228" s="19" t="s">
        <v>995</v>
      </c>
      <c r="C228" s="20" t="s">
        <v>932</v>
      </c>
      <c r="D228" s="19" t="s">
        <v>996</v>
      </c>
      <c r="E228" s="19" t="s">
        <v>997</v>
      </c>
      <c r="F228" s="19"/>
      <c r="G228" s="19"/>
      <c r="H228" s="19"/>
      <c r="I228" s="19"/>
      <c r="J228" s="19"/>
      <c r="K228" s="19"/>
      <c r="L228" s="20">
        <v>38.211817000000003</v>
      </c>
      <c r="M228" s="20">
        <v>-86.125732999999997</v>
      </c>
      <c r="N228" s="20" t="s">
        <v>24</v>
      </c>
      <c r="O228" s="20" t="s">
        <v>40</v>
      </c>
      <c r="P228" s="51">
        <v>44886</v>
      </c>
      <c r="Q228" s="19">
        <v>1966</v>
      </c>
    </row>
    <row r="229" spans="1:17" ht="25.5" x14ac:dyDescent="0.25">
      <c r="A229" s="19" t="s">
        <v>998</v>
      </c>
      <c r="B229" s="19" t="s">
        <v>999</v>
      </c>
      <c r="C229" s="20" t="s">
        <v>932</v>
      </c>
      <c r="D229" s="19" t="s">
        <v>1000</v>
      </c>
      <c r="E229" s="19" t="s">
        <v>1001</v>
      </c>
      <c r="F229" s="19"/>
      <c r="G229" s="19"/>
      <c r="H229" s="19"/>
      <c r="I229" s="19"/>
      <c r="J229" s="19"/>
      <c r="K229" s="19"/>
      <c r="L229" s="19">
        <v>38.206698173367599</v>
      </c>
      <c r="M229" s="19">
        <v>-86.050796351329396</v>
      </c>
      <c r="N229" s="19" t="s">
        <v>24</v>
      </c>
      <c r="O229" s="19" t="s">
        <v>40</v>
      </c>
      <c r="P229" s="51">
        <v>44886</v>
      </c>
      <c r="Q229" s="19">
        <v>1966</v>
      </c>
    </row>
    <row r="230" spans="1:17" ht="25.5" x14ac:dyDescent="0.25">
      <c r="A230" s="19" t="s">
        <v>1002</v>
      </c>
      <c r="B230" s="19" t="s">
        <v>1003</v>
      </c>
      <c r="C230" s="20" t="s">
        <v>932</v>
      </c>
      <c r="D230" s="19" t="s">
        <v>1004</v>
      </c>
      <c r="E230" s="19" t="s">
        <v>1005</v>
      </c>
      <c r="F230" s="19"/>
      <c r="G230" s="19"/>
      <c r="H230" s="19"/>
      <c r="I230" s="19"/>
      <c r="J230" s="19"/>
      <c r="K230" s="19"/>
      <c r="L230" s="20">
        <v>38.211444</v>
      </c>
      <c r="M230" s="20">
        <v>-86.125305999999995</v>
      </c>
      <c r="N230" s="20" t="s">
        <v>24</v>
      </c>
      <c r="O230" s="20" t="s">
        <v>40</v>
      </c>
      <c r="P230" s="51">
        <v>44886</v>
      </c>
      <c r="Q230" s="19">
        <v>1980</v>
      </c>
    </row>
    <row r="231" spans="1:17" ht="25.5" x14ac:dyDescent="0.25">
      <c r="A231" s="19" t="s">
        <v>1006</v>
      </c>
      <c r="B231" s="19" t="s">
        <v>1007</v>
      </c>
      <c r="C231" s="20" t="s">
        <v>932</v>
      </c>
      <c r="D231" s="19" t="s">
        <v>1008</v>
      </c>
      <c r="E231" s="19" t="s">
        <v>1009</v>
      </c>
      <c r="F231" s="19"/>
      <c r="G231" s="19"/>
      <c r="H231" s="19"/>
      <c r="I231" s="19"/>
      <c r="J231" s="19"/>
      <c r="K231" s="19"/>
      <c r="L231" s="20">
        <v>38.217832999999999</v>
      </c>
      <c r="M231" s="20">
        <v>-86.126199999999997</v>
      </c>
      <c r="N231" s="20" t="s">
        <v>24</v>
      </c>
      <c r="O231" s="20" t="s">
        <v>40</v>
      </c>
      <c r="P231" s="51">
        <v>44886</v>
      </c>
      <c r="Q231" s="19">
        <v>1992</v>
      </c>
    </row>
    <row r="232" spans="1:17" ht="25.5" x14ac:dyDescent="0.25">
      <c r="A232" s="19" t="s">
        <v>1010</v>
      </c>
      <c r="B232" s="19" t="s">
        <v>1011</v>
      </c>
      <c r="C232" s="20" t="s">
        <v>932</v>
      </c>
      <c r="D232" s="19" t="s">
        <v>1012</v>
      </c>
      <c r="E232" s="19" t="s">
        <v>1013</v>
      </c>
      <c r="F232" s="19"/>
      <c r="G232" s="19"/>
      <c r="H232" s="19"/>
      <c r="I232" s="19"/>
      <c r="J232" s="19"/>
      <c r="K232" s="19"/>
      <c r="L232" s="20">
        <v>38.214333000000003</v>
      </c>
      <c r="M232" s="20">
        <v>-86.120767000000001</v>
      </c>
      <c r="N232" s="20" t="s">
        <v>24</v>
      </c>
      <c r="O232" s="20" t="s">
        <v>40</v>
      </c>
      <c r="P232" s="51">
        <v>44886</v>
      </c>
      <c r="Q232" s="19">
        <v>1995</v>
      </c>
    </row>
    <row r="233" spans="1:17" ht="25.5" x14ac:dyDescent="0.25">
      <c r="A233" s="19" t="s">
        <v>1014</v>
      </c>
      <c r="B233" s="19" t="s">
        <v>1015</v>
      </c>
      <c r="C233" s="20" t="s">
        <v>932</v>
      </c>
      <c r="D233" s="19" t="s">
        <v>1016</v>
      </c>
      <c r="E233" s="19" t="s">
        <v>1017</v>
      </c>
      <c r="F233" s="19"/>
      <c r="G233" s="19"/>
      <c r="H233" s="19"/>
      <c r="I233" s="19"/>
      <c r="J233" s="19"/>
      <c r="K233" s="19"/>
      <c r="L233" s="20">
        <v>38.213217</v>
      </c>
      <c r="M233" s="20">
        <v>-86.121899999999997</v>
      </c>
      <c r="N233" s="20" t="s">
        <v>24</v>
      </c>
      <c r="O233" s="20" t="s">
        <v>40</v>
      </c>
      <c r="P233" s="51">
        <v>44886</v>
      </c>
      <c r="Q233" s="19">
        <v>2003</v>
      </c>
    </row>
    <row r="234" spans="1:17" ht="38.25" x14ac:dyDescent="0.25">
      <c r="A234" s="19" t="s">
        <v>1018</v>
      </c>
      <c r="B234" s="19" t="s">
        <v>1019</v>
      </c>
      <c r="C234" s="20" t="s">
        <v>932</v>
      </c>
      <c r="D234" s="19" t="s">
        <v>1020</v>
      </c>
      <c r="E234" s="19" t="s">
        <v>1021</v>
      </c>
      <c r="F234" s="19"/>
      <c r="G234" s="19"/>
      <c r="H234" s="19"/>
      <c r="I234" s="19"/>
      <c r="J234" s="19"/>
      <c r="K234" s="19"/>
      <c r="L234" s="20">
        <v>38.2121</v>
      </c>
      <c r="M234" s="20">
        <v>-86.125017</v>
      </c>
      <c r="N234" s="20" t="s">
        <v>24</v>
      </c>
      <c r="O234" s="20" t="s">
        <v>40</v>
      </c>
      <c r="P234" s="51">
        <v>44886</v>
      </c>
      <c r="Q234" s="19">
        <v>2004</v>
      </c>
    </row>
    <row r="235" spans="1:17" ht="34.5" customHeight="1" x14ac:dyDescent="0.25">
      <c r="A235" s="19" t="s">
        <v>1022</v>
      </c>
      <c r="B235" s="19" t="s">
        <v>1023</v>
      </c>
      <c r="C235" s="20" t="s">
        <v>932</v>
      </c>
      <c r="D235" s="19" t="s">
        <v>3051</v>
      </c>
      <c r="E235" s="19" t="s">
        <v>1024</v>
      </c>
      <c r="F235" s="19"/>
      <c r="G235" s="19"/>
      <c r="H235" s="19"/>
      <c r="I235" s="19"/>
      <c r="J235" s="19"/>
      <c r="K235" s="19"/>
      <c r="L235" s="20">
        <v>38.210417</v>
      </c>
      <c r="M235" s="20">
        <v>-86.121360999999993</v>
      </c>
      <c r="N235" s="20" t="s">
        <v>24</v>
      </c>
      <c r="O235" s="20" t="s">
        <v>32</v>
      </c>
      <c r="P235" s="51">
        <v>44886</v>
      </c>
      <c r="Q235" s="19">
        <v>2008</v>
      </c>
    </row>
    <row r="236" spans="1:17" ht="46.5" customHeight="1" x14ac:dyDescent="0.25">
      <c r="A236" s="19" t="s">
        <v>1025</v>
      </c>
      <c r="B236" s="19" t="s">
        <v>1026</v>
      </c>
      <c r="C236" s="20" t="s">
        <v>932</v>
      </c>
      <c r="D236" s="19" t="s">
        <v>1027</v>
      </c>
      <c r="E236" s="19" t="s">
        <v>1028</v>
      </c>
      <c r="F236" s="19"/>
      <c r="G236" s="19"/>
      <c r="H236" s="19"/>
      <c r="I236" s="19"/>
      <c r="J236" s="19"/>
      <c r="K236" s="19"/>
      <c r="L236" s="20">
        <v>38.211817000000003</v>
      </c>
      <c r="M236" s="20">
        <v>-86.125900000000001</v>
      </c>
      <c r="N236" s="20" t="s">
        <v>24</v>
      </c>
      <c r="O236" s="20" t="s">
        <v>40</v>
      </c>
      <c r="P236" s="51">
        <v>44886</v>
      </c>
      <c r="Q236" s="19">
        <v>2016</v>
      </c>
    </row>
    <row r="237" spans="1:17" ht="38.25" x14ac:dyDescent="0.25">
      <c r="A237" s="10" t="s">
        <v>1029</v>
      </c>
      <c r="B237" s="10" t="s">
        <v>1030</v>
      </c>
      <c r="C237" s="11" t="s">
        <v>1031</v>
      </c>
      <c r="D237" s="10" t="s">
        <v>1032</v>
      </c>
      <c r="E237" s="10" t="s">
        <v>1033</v>
      </c>
      <c r="F237" s="10"/>
      <c r="G237" s="10"/>
      <c r="H237" s="10"/>
      <c r="I237" s="10"/>
      <c r="J237" s="10"/>
      <c r="K237" s="10"/>
      <c r="L237" s="11">
        <v>39.703721999999999</v>
      </c>
      <c r="M237" s="11">
        <v>-86.399500000000003</v>
      </c>
      <c r="N237" s="11" t="s">
        <v>24</v>
      </c>
      <c r="O237" s="11" t="s">
        <v>40</v>
      </c>
      <c r="P237" s="42">
        <v>44892</v>
      </c>
      <c r="Q237" s="10">
        <v>1972</v>
      </c>
    </row>
    <row r="238" spans="1:17" ht="25.5" x14ac:dyDescent="0.25">
      <c r="A238" s="10" t="s">
        <v>1034</v>
      </c>
      <c r="B238" s="10" t="s">
        <v>1035</v>
      </c>
      <c r="C238" s="11" t="s">
        <v>1031</v>
      </c>
      <c r="D238" s="10" t="s">
        <v>1036</v>
      </c>
      <c r="E238" s="10" t="s">
        <v>1037</v>
      </c>
      <c r="F238" s="11"/>
      <c r="G238" s="11"/>
      <c r="H238" s="10"/>
      <c r="I238" s="11"/>
      <c r="J238" s="11"/>
      <c r="K238" s="11"/>
      <c r="L238" s="11">
        <v>39.760800000000003</v>
      </c>
      <c r="M238" s="11">
        <v>-86.527199999999993</v>
      </c>
      <c r="N238" s="11" t="s">
        <v>24</v>
      </c>
      <c r="O238" s="11" t="s">
        <v>40</v>
      </c>
      <c r="P238" s="42">
        <v>44892</v>
      </c>
      <c r="Q238" s="10">
        <v>2000</v>
      </c>
    </row>
    <row r="239" spans="1:17" ht="25.5" x14ac:dyDescent="0.25">
      <c r="A239" s="10" t="s">
        <v>1038</v>
      </c>
      <c r="B239" s="10" t="s">
        <v>1039</v>
      </c>
      <c r="C239" s="11" t="s">
        <v>1031</v>
      </c>
      <c r="D239" s="10" t="s">
        <v>1040</v>
      </c>
      <c r="E239" s="11" t="s">
        <v>1041</v>
      </c>
      <c r="F239" s="11"/>
      <c r="G239" s="11"/>
      <c r="H239" s="10"/>
      <c r="I239" s="11"/>
      <c r="J239" s="11"/>
      <c r="K239" s="11"/>
      <c r="L239" s="11">
        <v>39.759749999999997</v>
      </c>
      <c r="M239" s="11">
        <v>-86.522638999999998</v>
      </c>
      <c r="N239" s="11" t="s">
        <v>24</v>
      </c>
      <c r="O239" s="11" t="s">
        <v>40</v>
      </c>
      <c r="P239" s="42">
        <v>44892</v>
      </c>
      <c r="Q239" s="10">
        <v>2001</v>
      </c>
    </row>
    <row r="240" spans="1:17" ht="38.25" x14ac:dyDescent="0.25">
      <c r="A240" s="10" t="s">
        <v>1042</v>
      </c>
      <c r="B240" s="10" t="s">
        <v>1043</v>
      </c>
      <c r="C240" s="11" t="s">
        <v>1031</v>
      </c>
      <c r="D240" s="10" t="s">
        <v>1044</v>
      </c>
      <c r="E240" s="10" t="s">
        <v>1045</v>
      </c>
      <c r="F240" s="11"/>
      <c r="G240" s="11"/>
      <c r="H240" s="10"/>
      <c r="I240" s="11"/>
      <c r="J240" s="11"/>
      <c r="K240" s="11"/>
      <c r="L240" s="11">
        <v>39.760800000000003</v>
      </c>
      <c r="M240" s="11">
        <v>-86.519400000000005</v>
      </c>
      <c r="N240" s="11" t="s">
        <v>24</v>
      </c>
      <c r="O240" s="11" t="s">
        <v>40</v>
      </c>
      <c r="P240" s="42">
        <v>44892</v>
      </c>
      <c r="Q240" s="10">
        <v>2001</v>
      </c>
    </row>
    <row r="241" spans="1:17" ht="25.5" x14ac:dyDescent="0.25">
      <c r="A241" s="10" t="s">
        <v>1046</v>
      </c>
      <c r="B241" s="10" t="s">
        <v>1047</v>
      </c>
      <c r="C241" s="11" t="s">
        <v>1031</v>
      </c>
      <c r="D241" s="10" t="s">
        <v>1048</v>
      </c>
      <c r="E241" s="10" t="s">
        <v>1049</v>
      </c>
      <c r="F241" s="11"/>
      <c r="G241" s="11"/>
      <c r="H241" s="10"/>
      <c r="I241" s="11"/>
      <c r="J241" s="11"/>
      <c r="K241" s="11"/>
      <c r="L241" s="11">
        <v>39.763599999999997</v>
      </c>
      <c r="M241" s="11">
        <v>-86.5167</v>
      </c>
      <c r="N241" s="11" t="s">
        <v>24</v>
      </c>
      <c r="O241" s="11" t="s">
        <v>40</v>
      </c>
      <c r="P241" s="42">
        <v>44892</v>
      </c>
      <c r="Q241" s="10">
        <v>2006</v>
      </c>
    </row>
    <row r="242" spans="1:17" ht="25.5" x14ac:dyDescent="0.25">
      <c r="A242" s="10" t="s">
        <v>1050</v>
      </c>
      <c r="B242" s="10" t="s">
        <v>1051</v>
      </c>
      <c r="C242" s="11" t="s">
        <v>1031</v>
      </c>
      <c r="D242" s="10" t="s">
        <v>1052</v>
      </c>
      <c r="E242" s="10" t="s">
        <v>1053</v>
      </c>
      <c r="F242" s="10"/>
      <c r="G242" s="10"/>
      <c r="H242" s="10"/>
      <c r="I242" s="10"/>
      <c r="J242" s="10"/>
      <c r="K242" s="10"/>
      <c r="L242" s="11">
        <v>39.688017000000002</v>
      </c>
      <c r="M242" s="11">
        <v>-86.613583000000006</v>
      </c>
      <c r="N242" s="11" t="s">
        <v>24</v>
      </c>
      <c r="O242" s="11" t="s">
        <v>40</v>
      </c>
      <c r="P242" s="42">
        <v>44892</v>
      </c>
      <c r="Q242" s="10">
        <v>2007</v>
      </c>
    </row>
    <row r="243" spans="1:17" ht="38.25" x14ac:dyDescent="0.25">
      <c r="A243" s="10" t="s">
        <v>1054</v>
      </c>
      <c r="B243" s="10" t="s">
        <v>1055</v>
      </c>
      <c r="C243" s="11" t="s">
        <v>1031</v>
      </c>
      <c r="D243" s="10" t="s">
        <v>1056</v>
      </c>
      <c r="E243" s="10" t="s">
        <v>1057</v>
      </c>
      <c r="F243" s="10"/>
      <c r="G243" s="10"/>
      <c r="H243" s="10"/>
      <c r="I243" s="10"/>
      <c r="J243" s="10"/>
      <c r="K243" s="10"/>
      <c r="L243" s="10">
        <v>39.740378</v>
      </c>
      <c r="M243" s="10">
        <v>-86.414421000000004</v>
      </c>
      <c r="N243" s="10" t="s">
        <v>24</v>
      </c>
      <c r="O243" s="10" t="s">
        <v>40</v>
      </c>
      <c r="P243" s="43">
        <v>44892</v>
      </c>
      <c r="Q243" s="10">
        <v>2017</v>
      </c>
    </row>
    <row r="244" spans="1:17" ht="25.5" x14ac:dyDescent="0.25">
      <c r="A244" s="7" t="s">
        <v>1058</v>
      </c>
      <c r="B244" s="7" t="s">
        <v>1059</v>
      </c>
      <c r="C244" s="8" t="s">
        <v>1060</v>
      </c>
      <c r="D244" s="7" t="s">
        <v>1061</v>
      </c>
      <c r="E244" s="7" t="s">
        <v>22</v>
      </c>
      <c r="F244" s="7"/>
      <c r="G244" s="7"/>
      <c r="H244" s="7"/>
      <c r="I244" s="7"/>
      <c r="J244" s="7"/>
      <c r="K244" s="7"/>
      <c r="L244" s="7" t="s">
        <v>22</v>
      </c>
      <c r="M244" s="7" t="s">
        <v>22</v>
      </c>
      <c r="N244" s="7" t="s">
        <v>33</v>
      </c>
      <c r="O244" s="7" t="s">
        <v>22</v>
      </c>
      <c r="P244" s="41">
        <v>44756</v>
      </c>
      <c r="Q244" s="7">
        <v>1949</v>
      </c>
    </row>
    <row r="245" spans="1:17" ht="38.25" x14ac:dyDescent="0.25">
      <c r="A245" s="7" t="s">
        <v>1062</v>
      </c>
      <c r="B245" s="7" t="s">
        <v>1063</v>
      </c>
      <c r="C245" s="8" t="s">
        <v>1060</v>
      </c>
      <c r="D245" s="7" t="s">
        <v>1064</v>
      </c>
      <c r="E245" s="7" t="s">
        <v>1065</v>
      </c>
      <c r="F245" s="7"/>
      <c r="G245" s="7"/>
      <c r="H245" s="7"/>
      <c r="I245" s="7"/>
      <c r="J245" s="7"/>
      <c r="K245" s="7"/>
      <c r="L245" s="8">
        <v>39.954960999999997</v>
      </c>
      <c r="M245" s="8">
        <v>-85.243004999999997</v>
      </c>
      <c r="N245" s="8" t="s">
        <v>24</v>
      </c>
      <c r="O245" s="8" t="s">
        <v>40</v>
      </c>
      <c r="P245" s="52">
        <v>44204</v>
      </c>
      <c r="Q245" s="7">
        <v>1966</v>
      </c>
    </row>
    <row r="246" spans="1:17" ht="25.5" x14ac:dyDescent="0.25">
      <c r="A246" s="7" t="s">
        <v>1066</v>
      </c>
      <c r="B246" s="7" t="s">
        <v>1067</v>
      </c>
      <c r="C246" s="8" t="s">
        <v>1060</v>
      </c>
      <c r="D246" s="7" t="s">
        <v>1068</v>
      </c>
      <c r="E246" s="7" t="s">
        <v>1069</v>
      </c>
      <c r="F246" s="7"/>
      <c r="G246" s="7"/>
      <c r="H246" s="7"/>
      <c r="I246" s="7"/>
      <c r="J246" s="7"/>
      <c r="K246" s="7"/>
      <c r="L246" s="8">
        <v>39.710799999999999</v>
      </c>
      <c r="M246" s="8">
        <v>-85.464584000000002</v>
      </c>
      <c r="N246" s="8" t="s">
        <v>24</v>
      </c>
      <c r="O246" s="8" t="s">
        <v>25</v>
      </c>
      <c r="P246" s="52">
        <v>44756</v>
      </c>
      <c r="Q246" s="7">
        <v>1976</v>
      </c>
    </row>
    <row r="247" spans="1:17" ht="25.5" x14ac:dyDescent="0.25">
      <c r="A247" s="1" t="s">
        <v>1070</v>
      </c>
      <c r="B247" s="1" t="s">
        <v>1071</v>
      </c>
      <c r="C247" s="2" t="s">
        <v>1072</v>
      </c>
      <c r="D247" s="1" t="s">
        <v>1073</v>
      </c>
      <c r="E247" s="1" t="s">
        <v>1074</v>
      </c>
      <c r="F247" s="1"/>
      <c r="G247" s="1"/>
      <c r="H247" s="1"/>
      <c r="I247" s="1"/>
      <c r="J247" s="1"/>
      <c r="K247" s="1"/>
      <c r="L247" s="2">
        <v>40.462417000000002</v>
      </c>
      <c r="M247" s="2">
        <v>-86.108067000000005</v>
      </c>
      <c r="N247" s="2" t="s">
        <v>24</v>
      </c>
      <c r="O247" s="2" t="s">
        <v>32</v>
      </c>
      <c r="P247" s="40">
        <v>44671</v>
      </c>
      <c r="Q247" s="1">
        <v>1966</v>
      </c>
    </row>
    <row r="248" spans="1:17" ht="38.25" x14ac:dyDescent="0.25">
      <c r="A248" s="1" t="s">
        <v>1075</v>
      </c>
      <c r="B248" s="1" t="s">
        <v>1076</v>
      </c>
      <c r="C248" s="2" t="s">
        <v>1072</v>
      </c>
      <c r="D248" s="29" t="s">
        <v>1077</v>
      </c>
      <c r="E248" s="1" t="s">
        <v>1078</v>
      </c>
      <c r="F248" s="1"/>
      <c r="G248" s="1"/>
      <c r="H248" s="1"/>
      <c r="I248" s="1"/>
      <c r="J248" s="1"/>
      <c r="K248" s="1"/>
      <c r="L248" s="2">
        <v>40.461053772996003</v>
      </c>
      <c r="M248" s="2">
        <v>-86.133641046739896</v>
      </c>
      <c r="N248" s="2" t="s">
        <v>24</v>
      </c>
      <c r="O248" s="2" t="s">
        <v>40</v>
      </c>
      <c r="P248" s="40">
        <v>44671</v>
      </c>
      <c r="Q248" s="1">
        <v>2022</v>
      </c>
    </row>
    <row r="249" spans="1:17" ht="25.5" x14ac:dyDescent="0.25">
      <c r="A249" s="1" t="s">
        <v>1079</v>
      </c>
      <c r="B249" s="1" t="s">
        <v>1080</v>
      </c>
      <c r="C249" s="2" t="s">
        <v>1081</v>
      </c>
      <c r="D249" s="1" t="s">
        <v>1082</v>
      </c>
      <c r="E249" s="2" t="s">
        <v>1083</v>
      </c>
      <c r="F249" s="2"/>
      <c r="G249" s="2"/>
      <c r="H249" s="1"/>
      <c r="I249" s="2"/>
      <c r="J249" s="2"/>
      <c r="K249" s="2"/>
      <c r="L249" s="2">
        <v>40.740633000000003</v>
      </c>
      <c r="M249" s="2">
        <v>-85.620733000000001</v>
      </c>
      <c r="N249" s="2" t="s">
        <v>24</v>
      </c>
      <c r="O249" s="2" t="s">
        <v>32</v>
      </c>
      <c r="P249" s="40">
        <v>44303</v>
      </c>
      <c r="Q249" s="1">
        <v>1949</v>
      </c>
    </row>
    <row r="250" spans="1:17" ht="35.25" customHeight="1" x14ac:dyDescent="0.25">
      <c r="A250" s="1" t="s">
        <v>1084</v>
      </c>
      <c r="B250" s="1" t="s">
        <v>1085</v>
      </c>
      <c r="C250" s="2" t="s">
        <v>1081</v>
      </c>
      <c r="D250" s="1" t="s">
        <v>1086</v>
      </c>
      <c r="E250" s="2" t="s">
        <v>22</v>
      </c>
      <c r="F250" s="2"/>
      <c r="G250" s="2"/>
      <c r="H250" s="1"/>
      <c r="I250" s="2"/>
      <c r="J250" s="2"/>
      <c r="K250" s="2"/>
      <c r="L250" s="2" t="s">
        <v>22</v>
      </c>
      <c r="M250" s="2" t="s">
        <v>22</v>
      </c>
      <c r="N250" s="2" t="s">
        <v>33</v>
      </c>
      <c r="O250" s="2" t="s">
        <v>22</v>
      </c>
      <c r="P250" s="40">
        <v>44434</v>
      </c>
      <c r="Q250" s="1">
        <v>1950</v>
      </c>
    </row>
    <row r="251" spans="1:17" ht="38.25" x14ac:dyDescent="0.25">
      <c r="A251" s="1" t="s">
        <v>1087</v>
      </c>
      <c r="B251" s="1" t="s">
        <v>1088</v>
      </c>
      <c r="C251" s="2" t="s">
        <v>1081</v>
      </c>
      <c r="D251" s="1" t="s">
        <v>1089</v>
      </c>
      <c r="E251" s="2" t="s">
        <v>1090</v>
      </c>
      <c r="F251" s="2"/>
      <c r="G251" s="2"/>
      <c r="H251" s="1"/>
      <c r="I251" s="2"/>
      <c r="J251" s="2"/>
      <c r="K251" s="2"/>
      <c r="L251" s="2">
        <v>40.877706000000003</v>
      </c>
      <c r="M251" s="2">
        <v>-85.532875000000004</v>
      </c>
      <c r="N251" s="2" t="s">
        <v>24</v>
      </c>
      <c r="O251" s="2" t="s">
        <v>40</v>
      </c>
      <c r="P251" s="40">
        <v>44865</v>
      </c>
      <c r="Q251" s="1">
        <v>1966</v>
      </c>
    </row>
    <row r="252" spans="1:17" ht="38.25" x14ac:dyDescent="0.25">
      <c r="A252" s="1" t="s">
        <v>1091</v>
      </c>
      <c r="B252" s="1" t="s">
        <v>1092</v>
      </c>
      <c r="C252" s="2" t="s">
        <v>1081</v>
      </c>
      <c r="D252" s="1" t="s">
        <v>1093</v>
      </c>
      <c r="E252" s="2" t="s">
        <v>1094</v>
      </c>
      <c r="F252" s="2"/>
      <c r="G252" s="2"/>
      <c r="H252" s="1"/>
      <c r="I252" s="2"/>
      <c r="J252" s="2"/>
      <c r="K252" s="2"/>
      <c r="L252" s="2">
        <v>40.877200000000002</v>
      </c>
      <c r="M252" s="2">
        <v>-85.5304</v>
      </c>
      <c r="N252" s="2" t="s">
        <v>24</v>
      </c>
      <c r="O252" s="2" t="s">
        <v>40</v>
      </c>
      <c r="P252" s="40">
        <v>44834</v>
      </c>
      <c r="Q252" s="1">
        <v>1972</v>
      </c>
    </row>
    <row r="253" spans="1:17" ht="25.5" x14ac:dyDescent="0.25">
      <c r="A253" s="1" t="s">
        <v>1095</v>
      </c>
      <c r="B253" s="1" t="s">
        <v>1096</v>
      </c>
      <c r="C253" s="2" t="s">
        <v>1081</v>
      </c>
      <c r="D253" s="1" t="s">
        <v>1097</v>
      </c>
      <c r="E253" s="2" t="s">
        <v>1098</v>
      </c>
      <c r="F253" s="2"/>
      <c r="G253" s="2"/>
      <c r="H253" s="1"/>
      <c r="I253" s="2"/>
      <c r="J253" s="2"/>
      <c r="K253" s="2"/>
      <c r="L253" s="2">
        <v>40.882767000000001</v>
      </c>
      <c r="M253" s="2">
        <v>-85.495850000000004</v>
      </c>
      <c r="N253" s="2" t="s">
        <v>24</v>
      </c>
      <c r="O253" s="2" t="s">
        <v>40</v>
      </c>
      <c r="P253" s="40">
        <v>44834</v>
      </c>
      <c r="Q253" s="1">
        <v>1973</v>
      </c>
    </row>
    <row r="254" spans="1:17" ht="57" customHeight="1" x14ac:dyDescent="0.25">
      <c r="A254" s="1" t="s">
        <v>1099</v>
      </c>
      <c r="B254" s="1" t="s">
        <v>1100</v>
      </c>
      <c r="C254" s="2" t="s">
        <v>1081</v>
      </c>
      <c r="D254" s="1" t="s">
        <v>1101</v>
      </c>
      <c r="E254" s="2" t="s">
        <v>1102</v>
      </c>
      <c r="F254" s="2"/>
      <c r="G254" s="2"/>
      <c r="H254" s="1"/>
      <c r="I254" s="2"/>
      <c r="J254" s="2"/>
      <c r="K254" s="2"/>
      <c r="L254" s="2">
        <v>40.878117000000003</v>
      </c>
      <c r="M254" s="2">
        <v>-85.494133000000005</v>
      </c>
      <c r="N254" s="2" t="s">
        <v>24</v>
      </c>
      <c r="O254" s="2" t="s">
        <v>40</v>
      </c>
      <c r="P254" s="40">
        <v>44303</v>
      </c>
      <c r="Q254" s="1">
        <v>1979</v>
      </c>
    </row>
    <row r="255" spans="1:17" ht="40.5" customHeight="1" x14ac:dyDescent="0.25">
      <c r="A255" s="1" t="s">
        <v>1103</v>
      </c>
      <c r="B255" s="1" t="s">
        <v>1104</v>
      </c>
      <c r="C255" s="2" t="s">
        <v>1081</v>
      </c>
      <c r="D255" s="1" t="s">
        <v>1105</v>
      </c>
      <c r="E255" s="1" t="s">
        <v>1106</v>
      </c>
      <c r="F255" s="1"/>
      <c r="G255" s="1"/>
      <c r="H255" s="1"/>
      <c r="I255" s="1"/>
      <c r="J255" s="1"/>
      <c r="K255" s="1"/>
      <c r="L255" s="2">
        <v>40.878255000000003</v>
      </c>
      <c r="M255" s="2">
        <v>-85.506770000000003</v>
      </c>
      <c r="N255" s="2" t="s">
        <v>24</v>
      </c>
      <c r="O255" s="2" t="s">
        <v>40</v>
      </c>
      <c r="P255" s="40">
        <v>44434</v>
      </c>
      <c r="Q255" s="1">
        <v>1979</v>
      </c>
    </row>
    <row r="256" spans="1:17" ht="38.25" x14ac:dyDescent="0.25">
      <c r="A256" s="1" t="s">
        <v>1107</v>
      </c>
      <c r="B256" s="1" t="s">
        <v>1108</v>
      </c>
      <c r="C256" s="2" t="s">
        <v>1081</v>
      </c>
      <c r="D256" s="1" t="s">
        <v>1109</v>
      </c>
      <c r="E256" s="2" t="s">
        <v>1110</v>
      </c>
      <c r="F256" s="2"/>
      <c r="G256" s="2"/>
      <c r="H256" s="1"/>
      <c r="I256" s="2"/>
      <c r="J256" s="2"/>
      <c r="K256" s="2"/>
      <c r="L256" s="2">
        <v>40.879607</v>
      </c>
      <c r="M256" s="2">
        <v>-85.493359999999996</v>
      </c>
      <c r="N256" s="2" t="s">
        <v>24</v>
      </c>
      <c r="O256" s="2" t="s">
        <v>40</v>
      </c>
      <c r="P256" s="40">
        <v>44834</v>
      </c>
      <c r="Q256" s="1">
        <v>1979</v>
      </c>
    </row>
    <row r="257" spans="1:17" ht="25.5" x14ac:dyDescent="0.25">
      <c r="A257" s="1" t="s">
        <v>1111</v>
      </c>
      <c r="B257" s="1" t="s">
        <v>1112</v>
      </c>
      <c r="C257" s="2" t="s">
        <v>1081</v>
      </c>
      <c r="D257" s="1" t="s">
        <v>1113</v>
      </c>
      <c r="E257" s="1" t="s">
        <v>1114</v>
      </c>
      <c r="F257" s="1"/>
      <c r="G257" s="1"/>
      <c r="H257" s="1"/>
      <c r="I257" s="1"/>
      <c r="J257" s="1"/>
      <c r="K257" s="1"/>
      <c r="L257" s="2">
        <v>40.961680000000001</v>
      </c>
      <c r="M257" s="2">
        <v>-85.371369999999999</v>
      </c>
      <c r="N257" s="2" t="s">
        <v>24</v>
      </c>
      <c r="O257" s="2" t="s">
        <v>40</v>
      </c>
      <c r="P257" s="40">
        <v>44834</v>
      </c>
      <c r="Q257" s="1">
        <v>1997</v>
      </c>
    </row>
    <row r="258" spans="1:17" ht="25.5" x14ac:dyDescent="0.25">
      <c r="A258" s="1" t="s">
        <v>1115</v>
      </c>
      <c r="B258" s="1" t="s">
        <v>1116</v>
      </c>
      <c r="C258" s="2" t="s">
        <v>1081</v>
      </c>
      <c r="D258" s="1" t="s">
        <v>1117</v>
      </c>
      <c r="E258" s="1" t="s">
        <v>1118</v>
      </c>
      <c r="F258" s="1"/>
      <c r="G258" s="1"/>
      <c r="H258" s="1"/>
      <c r="I258" s="1"/>
      <c r="J258" s="1"/>
      <c r="K258" s="1"/>
      <c r="L258" s="2">
        <v>40.972050000000003</v>
      </c>
      <c r="M258" s="2">
        <v>-85.372249999999994</v>
      </c>
      <c r="N258" s="2" t="s">
        <v>24</v>
      </c>
      <c r="O258" s="2" t="s">
        <v>40</v>
      </c>
      <c r="P258" s="40">
        <v>44834</v>
      </c>
      <c r="Q258" s="1">
        <v>2005</v>
      </c>
    </row>
    <row r="259" spans="1:17" ht="25.5" x14ac:dyDescent="0.25">
      <c r="A259" s="1" t="s">
        <v>1119</v>
      </c>
      <c r="B259" s="1" t="s">
        <v>1120</v>
      </c>
      <c r="C259" s="2" t="s">
        <v>1081</v>
      </c>
      <c r="D259" s="1" t="s">
        <v>1121</v>
      </c>
      <c r="E259" s="1" t="s">
        <v>1122</v>
      </c>
      <c r="F259" s="1"/>
      <c r="G259" s="1"/>
      <c r="H259" s="1"/>
      <c r="I259" s="1"/>
      <c r="J259" s="1"/>
      <c r="K259" s="1"/>
      <c r="L259" s="2">
        <v>40.683433000000001</v>
      </c>
      <c r="M259" s="2">
        <v>-85.425483</v>
      </c>
      <c r="N259" s="2" t="s">
        <v>24</v>
      </c>
      <c r="O259" s="2" t="s">
        <v>40</v>
      </c>
      <c r="P259" s="40">
        <v>44303</v>
      </c>
      <c r="Q259" s="1">
        <v>2007</v>
      </c>
    </row>
    <row r="260" spans="1:17" ht="25.5" x14ac:dyDescent="0.25">
      <c r="A260" s="1" t="s">
        <v>1123</v>
      </c>
      <c r="B260" s="1" t="s">
        <v>1124</v>
      </c>
      <c r="C260" s="2" t="s">
        <v>1081</v>
      </c>
      <c r="D260" s="1" t="s">
        <v>1125</v>
      </c>
      <c r="E260" s="1" t="s">
        <v>1126</v>
      </c>
      <c r="F260" s="1"/>
      <c r="G260" s="1"/>
      <c r="H260" s="1"/>
      <c r="I260" s="1"/>
      <c r="J260" s="1"/>
      <c r="K260" s="1"/>
      <c r="L260" s="2">
        <v>40.881383</v>
      </c>
      <c r="M260" s="2">
        <v>-85.494450000000001</v>
      </c>
      <c r="N260" s="2" t="s">
        <v>24</v>
      </c>
      <c r="O260" s="2" t="s">
        <v>40</v>
      </c>
      <c r="P260" s="40">
        <v>44434</v>
      </c>
      <c r="Q260" s="1">
        <v>2018</v>
      </c>
    </row>
    <row r="261" spans="1:17" ht="38.25" x14ac:dyDescent="0.25">
      <c r="A261" s="5" t="s">
        <v>1127</v>
      </c>
      <c r="B261" s="5" t="s">
        <v>1128</v>
      </c>
      <c r="C261" s="5" t="s">
        <v>1081</v>
      </c>
      <c r="D261" s="3" t="s">
        <v>1129</v>
      </c>
      <c r="E261" s="2" t="s">
        <v>1130</v>
      </c>
      <c r="F261" s="1"/>
      <c r="G261" s="1"/>
      <c r="H261" s="1"/>
      <c r="I261" s="1"/>
      <c r="J261" s="1"/>
      <c r="K261" s="1"/>
      <c r="L261" s="2">
        <v>40.878467000000001</v>
      </c>
      <c r="M261" s="2">
        <v>-85.506167000000005</v>
      </c>
      <c r="N261" s="2" t="s">
        <v>24</v>
      </c>
      <c r="O261" s="2" t="s">
        <v>40</v>
      </c>
      <c r="P261" s="40">
        <v>44434</v>
      </c>
      <c r="Q261" s="1">
        <v>2021</v>
      </c>
    </row>
    <row r="262" spans="1:17" ht="25.5" x14ac:dyDescent="0.25">
      <c r="A262" s="7" t="s">
        <v>1131</v>
      </c>
      <c r="B262" s="7" t="s">
        <v>1132</v>
      </c>
      <c r="C262" s="8" t="s">
        <v>1133</v>
      </c>
      <c r="D262" s="7" t="s">
        <v>1134</v>
      </c>
      <c r="E262" s="7" t="s">
        <v>1135</v>
      </c>
      <c r="F262" s="7"/>
      <c r="G262" s="7"/>
      <c r="H262" s="7"/>
      <c r="I262" s="7"/>
      <c r="J262" s="7"/>
      <c r="K262" s="7"/>
      <c r="L262" s="8">
        <v>38.849449999999997</v>
      </c>
      <c r="M262" s="8">
        <v>-86.090400000000002</v>
      </c>
      <c r="N262" s="8" t="s">
        <v>24</v>
      </c>
      <c r="O262" s="8" t="s">
        <v>40</v>
      </c>
      <c r="P262" s="52">
        <v>43973</v>
      </c>
      <c r="Q262" s="7">
        <v>1951</v>
      </c>
    </row>
    <row r="263" spans="1:17" ht="38.25" customHeight="1" x14ac:dyDescent="0.25">
      <c r="A263" s="7" t="s">
        <v>1136</v>
      </c>
      <c r="B263" s="7" t="s">
        <v>1137</v>
      </c>
      <c r="C263" s="8" t="s">
        <v>1133</v>
      </c>
      <c r="D263" s="7" t="s">
        <v>1138</v>
      </c>
      <c r="E263" s="7" t="s">
        <v>1139</v>
      </c>
      <c r="F263" s="7"/>
      <c r="G263" s="7"/>
      <c r="H263" s="7"/>
      <c r="I263" s="7"/>
      <c r="J263" s="7"/>
      <c r="K263" s="7"/>
      <c r="L263" s="8">
        <v>38.938090000000003</v>
      </c>
      <c r="M263" s="8">
        <v>-85.931510000000003</v>
      </c>
      <c r="N263" s="8" t="s">
        <v>24</v>
      </c>
      <c r="O263" s="8" t="s">
        <v>25</v>
      </c>
      <c r="P263" s="52">
        <v>44804</v>
      </c>
      <c r="Q263" s="7">
        <v>1966</v>
      </c>
    </row>
    <row r="264" spans="1:17" ht="38.25" x14ac:dyDescent="0.25">
      <c r="A264" s="7" t="s">
        <v>1140</v>
      </c>
      <c r="B264" s="7" t="s">
        <v>1141</v>
      </c>
      <c r="C264" s="8" t="s">
        <v>1133</v>
      </c>
      <c r="D264" s="7" t="s">
        <v>1142</v>
      </c>
      <c r="E264" s="7" t="s">
        <v>1143</v>
      </c>
      <c r="F264" s="7"/>
      <c r="G264" s="7"/>
      <c r="H264" s="7"/>
      <c r="I264" s="7"/>
      <c r="J264" s="7"/>
      <c r="K264" s="7"/>
      <c r="L264" s="8">
        <v>38.878360999999998</v>
      </c>
      <c r="M264" s="8">
        <v>-86.042083000000005</v>
      </c>
      <c r="N264" s="8" t="s">
        <v>24</v>
      </c>
      <c r="O264" s="8" t="s">
        <v>25</v>
      </c>
      <c r="P264" s="52">
        <v>44804</v>
      </c>
      <c r="Q264" s="7">
        <v>1966</v>
      </c>
    </row>
    <row r="265" spans="1:17" ht="52.5" customHeight="1" x14ac:dyDescent="0.25">
      <c r="A265" s="7" t="s">
        <v>1144</v>
      </c>
      <c r="B265" s="7" t="s">
        <v>1145</v>
      </c>
      <c r="C265" s="8" t="s">
        <v>1133</v>
      </c>
      <c r="D265" s="7" t="s">
        <v>1146</v>
      </c>
      <c r="E265" s="7" t="s">
        <v>1147</v>
      </c>
      <c r="F265" s="7"/>
      <c r="G265" s="7"/>
      <c r="H265" s="7"/>
      <c r="I265" s="7"/>
      <c r="J265" s="7"/>
      <c r="K265" s="7"/>
      <c r="L265" s="8">
        <v>38.938899999999997</v>
      </c>
      <c r="M265" s="8">
        <v>-85.890370000000004</v>
      </c>
      <c r="N265" s="8" t="s">
        <v>24</v>
      </c>
      <c r="O265" s="8" t="s">
        <v>32</v>
      </c>
      <c r="P265" s="52">
        <v>44842</v>
      </c>
      <c r="Q265" s="7">
        <v>1997</v>
      </c>
    </row>
    <row r="266" spans="1:17" ht="38.25" x14ac:dyDescent="0.25">
      <c r="A266" s="7" t="s">
        <v>1148</v>
      </c>
      <c r="B266" s="7" t="s">
        <v>1145</v>
      </c>
      <c r="C266" s="8" t="s">
        <v>1133</v>
      </c>
      <c r="D266" s="7" t="s">
        <v>1149</v>
      </c>
      <c r="E266" s="7" t="s">
        <v>1150</v>
      </c>
      <c r="F266" s="7"/>
      <c r="G266" s="7"/>
      <c r="H266" s="7"/>
      <c r="I266" s="7"/>
      <c r="J266" s="7"/>
      <c r="K266" s="7"/>
      <c r="L266" s="8">
        <v>38.950449999999996</v>
      </c>
      <c r="M266" s="8">
        <v>-85.908360000000002</v>
      </c>
      <c r="N266" s="8" t="s">
        <v>45</v>
      </c>
      <c r="O266" s="8" t="s">
        <v>22</v>
      </c>
      <c r="P266" s="52">
        <v>44842</v>
      </c>
      <c r="Q266" s="7">
        <v>1997</v>
      </c>
    </row>
    <row r="267" spans="1:17" ht="25.5" x14ac:dyDescent="0.25">
      <c r="A267" s="7" t="s">
        <v>1151</v>
      </c>
      <c r="B267" s="7" t="s">
        <v>1152</v>
      </c>
      <c r="C267" s="8" t="s">
        <v>1133</v>
      </c>
      <c r="D267" s="7" t="s">
        <v>1153</v>
      </c>
      <c r="E267" s="7" t="s">
        <v>1154</v>
      </c>
      <c r="F267" s="7"/>
      <c r="G267" s="7"/>
      <c r="H267" s="7"/>
      <c r="I267" s="7"/>
      <c r="J267" s="7"/>
      <c r="K267" s="7"/>
      <c r="L267" s="8">
        <v>38.825299999999999</v>
      </c>
      <c r="M267" s="8">
        <v>-86.170083000000005</v>
      </c>
      <c r="N267" s="8" t="s">
        <v>24</v>
      </c>
      <c r="O267" s="8" t="s">
        <v>25</v>
      </c>
      <c r="P267" s="52">
        <v>44067</v>
      </c>
      <c r="Q267" s="7">
        <v>2008</v>
      </c>
    </row>
    <row r="268" spans="1:17" ht="25.5" x14ac:dyDescent="0.25">
      <c r="A268" s="7" t="s">
        <v>1155</v>
      </c>
      <c r="B268" s="7" t="s">
        <v>1156</v>
      </c>
      <c r="C268" s="8" t="s">
        <v>1133</v>
      </c>
      <c r="D268" s="7" t="s">
        <v>1157</v>
      </c>
      <c r="E268" s="7" t="s">
        <v>1158</v>
      </c>
      <c r="F268" s="7"/>
      <c r="G268" s="7"/>
      <c r="H268" s="7"/>
      <c r="I268" s="7"/>
      <c r="J268" s="7"/>
      <c r="K268" s="7"/>
      <c r="L268" s="8">
        <v>38.959620000000001</v>
      </c>
      <c r="M268" s="8">
        <v>-85.885980000000004</v>
      </c>
      <c r="N268" s="8" t="s">
        <v>45</v>
      </c>
      <c r="O268" s="8" t="s">
        <v>22</v>
      </c>
      <c r="P268" s="52">
        <v>44842</v>
      </c>
      <c r="Q268" s="7">
        <v>2008</v>
      </c>
    </row>
    <row r="269" spans="1:17" ht="25.5" x14ac:dyDescent="0.25">
      <c r="A269" s="7" t="s">
        <v>1159</v>
      </c>
      <c r="B269" s="7" t="s">
        <v>1160</v>
      </c>
      <c r="C269" s="8" t="s">
        <v>1133</v>
      </c>
      <c r="D269" s="7" t="s">
        <v>1161</v>
      </c>
      <c r="E269" s="7" t="s">
        <v>1162</v>
      </c>
      <c r="F269" s="7"/>
      <c r="G269" s="7"/>
      <c r="H269" s="7"/>
      <c r="I269" s="7"/>
      <c r="J269" s="7"/>
      <c r="K269" s="7"/>
      <c r="L269" s="8">
        <v>38.925395000000002</v>
      </c>
      <c r="M269" s="8">
        <v>-85.907318000000004</v>
      </c>
      <c r="N269" s="8" t="s">
        <v>24</v>
      </c>
      <c r="O269" s="8" t="s">
        <v>40</v>
      </c>
      <c r="P269" s="52">
        <v>44842</v>
      </c>
      <c r="Q269" s="7">
        <v>2022</v>
      </c>
    </row>
    <row r="270" spans="1:17" ht="52.5" customHeight="1" x14ac:dyDescent="0.25">
      <c r="A270" s="1" t="s">
        <v>1163</v>
      </c>
      <c r="B270" s="1" t="s">
        <v>1164</v>
      </c>
      <c r="C270" s="2" t="s">
        <v>1165</v>
      </c>
      <c r="D270" s="1" t="s">
        <v>1166</v>
      </c>
      <c r="E270" s="1" t="s">
        <v>1167</v>
      </c>
      <c r="F270" s="1"/>
      <c r="G270" s="1"/>
      <c r="H270" s="1"/>
      <c r="I270" s="1"/>
      <c r="J270" s="1"/>
      <c r="K270" s="1"/>
      <c r="L270" s="2">
        <v>40.934583000000003</v>
      </c>
      <c r="M270" s="2">
        <v>-87.154916999999998</v>
      </c>
      <c r="N270" s="2" t="s">
        <v>24</v>
      </c>
      <c r="O270" s="2" t="s">
        <v>32</v>
      </c>
      <c r="P270" s="40">
        <v>44332</v>
      </c>
      <c r="Q270" s="1">
        <v>1964</v>
      </c>
    </row>
    <row r="271" spans="1:17" ht="25.5" x14ac:dyDescent="0.25">
      <c r="A271" s="1" t="s">
        <v>1168</v>
      </c>
      <c r="B271" s="1" t="s">
        <v>1169</v>
      </c>
      <c r="C271" s="2" t="s">
        <v>1165</v>
      </c>
      <c r="D271" s="1" t="s">
        <v>1170</v>
      </c>
      <c r="E271" s="1" t="s">
        <v>1171</v>
      </c>
      <c r="F271" s="1"/>
      <c r="G271" s="1"/>
      <c r="H271" s="1"/>
      <c r="I271" s="1"/>
      <c r="J271" s="1"/>
      <c r="K271" s="1"/>
      <c r="L271" s="1">
        <v>41.259013543410397</v>
      </c>
      <c r="M271" s="1">
        <v>-87.198819382321105</v>
      </c>
      <c r="N271" s="1" t="s">
        <v>33</v>
      </c>
      <c r="O271" s="1" t="s">
        <v>22</v>
      </c>
      <c r="P271" s="39">
        <v>44332</v>
      </c>
      <c r="Q271" s="1">
        <v>1966</v>
      </c>
    </row>
    <row r="272" spans="1:17" ht="38.25" x14ac:dyDescent="0.25">
      <c r="A272" s="1" t="s">
        <v>1172</v>
      </c>
      <c r="B272" s="1" t="s">
        <v>1173</v>
      </c>
      <c r="C272" s="2" t="s">
        <v>1165</v>
      </c>
      <c r="D272" s="1" t="s">
        <v>1174</v>
      </c>
      <c r="E272" s="1" t="s">
        <v>1175</v>
      </c>
      <c r="F272" s="1"/>
      <c r="G272" s="1"/>
      <c r="H272" s="1"/>
      <c r="I272" s="1"/>
      <c r="J272" s="1"/>
      <c r="K272" s="1"/>
      <c r="L272" s="2">
        <v>40.921349999999997</v>
      </c>
      <c r="M272" s="2">
        <v>-87.155000000000001</v>
      </c>
      <c r="N272" s="2" t="s">
        <v>24</v>
      </c>
      <c r="O272" s="2" t="s">
        <v>25</v>
      </c>
      <c r="P272" s="40">
        <v>44332</v>
      </c>
      <c r="Q272" s="1">
        <v>1971</v>
      </c>
    </row>
    <row r="273" spans="1:17" ht="38.25" x14ac:dyDescent="0.25">
      <c r="A273" s="1" t="s">
        <v>1176</v>
      </c>
      <c r="B273" s="1" t="s">
        <v>1177</v>
      </c>
      <c r="C273" s="2" t="s">
        <v>1165</v>
      </c>
      <c r="D273" s="1" t="s">
        <v>1178</v>
      </c>
      <c r="E273" s="1" t="s">
        <v>1179</v>
      </c>
      <c r="F273" s="1"/>
      <c r="G273" s="1"/>
      <c r="H273" s="1"/>
      <c r="I273" s="1"/>
      <c r="J273" s="1"/>
      <c r="K273" s="1"/>
      <c r="L273" s="2">
        <v>40.779299999999999</v>
      </c>
      <c r="M273" s="2">
        <v>-87.162049999999994</v>
      </c>
      <c r="N273" s="2" t="s">
        <v>24</v>
      </c>
      <c r="O273" s="2" t="s">
        <v>40</v>
      </c>
      <c r="P273" s="39">
        <v>44332</v>
      </c>
      <c r="Q273" s="1">
        <v>1992</v>
      </c>
    </row>
    <row r="274" spans="1:17" ht="25.5" x14ac:dyDescent="0.25">
      <c r="A274" s="1" t="s">
        <v>1180</v>
      </c>
      <c r="B274" s="1" t="s">
        <v>1181</v>
      </c>
      <c r="C274" s="2" t="s">
        <v>1165</v>
      </c>
      <c r="D274" s="1" t="s">
        <v>1182</v>
      </c>
      <c r="E274" s="1" t="s">
        <v>1183</v>
      </c>
      <c r="F274" s="1"/>
      <c r="G274" s="1"/>
      <c r="H274" s="1"/>
      <c r="I274" s="1"/>
      <c r="J274" s="1"/>
      <c r="K274" s="1"/>
      <c r="L274" s="2">
        <v>40.762166999999998</v>
      </c>
      <c r="M274" s="2">
        <v>-87.150917000000007</v>
      </c>
      <c r="N274" s="2" t="s">
        <v>24</v>
      </c>
      <c r="O274" s="2" t="s">
        <v>40</v>
      </c>
      <c r="P274" s="40">
        <v>44332</v>
      </c>
      <c r="Q274" s="1">
        <v>2006</v>
      </c>
    </row>
    <row r="275" spans="1:17" ht="25.5" x14ac:dyDescent="0.25">
      <c r="A275" s="1" t="s">
        <v>1184</v>
      </c>
      <c r="B275" s="1" t="s">
        <v>1185</v>
      </c>
      <c r="C275" s="2" t="s">
        <v>1165</v>
      </c>
      <c r="D275" s="1" t="s">
        <v>1186</v>
      </c>
      <c r="E275" s="1" t="s">
        <v>1187</v>
      </c>
      <c r="F275" s="1"/>
      <c r="G275" s="1"/>
      <c r="H275" s="1"/>
      <c r="I275" s="1"/>
      <c r="J275" s="1"/>
      <c r="K275" s="1"/>
      <c r="L275" s="2">
        <v>40.935305999999997</v>
      </c>
      <c r="M275" s="2">
        <v>-87.152972000000005</v>
      </c>
      <c r="N275" s="2" t="s">
        <v>24</v>
      </c>
      <c r="O275" s="2" t="s">
        <v>40</v>
      </c>
      <c r="P275" s="39">
        <v>44332</v>
      </c>
      <c r="Q275" s="1">
        <v>2008</v>
      </c>
    </row>
    <row r="276" spans="1:17" ht="38.25" x14ac:dyDescent="0.25">
      <c r="A276" s="19" t="s">
        <v>1188</v>
      </c>
      <c r="B276" s="19" t="s">
        <v>952</v>
      </c>
      <c r="C276" s="20" t="s">
        <v>1189</v>
      </c>
      <c r="D276" s="19" t="s">
        <v>1190</v>
      </c>
      <c r="E276" s="19" t="s">
        <v>1191</v>
      </c>
      <c r="F276" s="19"/>
      <c r="G276" s="19"/>
      <c r="H276" s="19"/>
      <c r="I276" s="19"/>
      <c r="J276" s="19"/>
      <c r="K276" s="19"/>
      <c r="L276" s="20">
        <v>38.888632999999999</v>
      </c>
      <c r="M276" s="20">
        <v>-85.519166999999996</v>
      </c>
      <c r="N276" s="20" t="s">
        <v>24</v>
      </c>
      <c r="O276" s="20" t="s">
        <v>32</v>
      </c>
      <c r="P276" s="51">
        <v>44896</v>
      </c>
      <c r="Q276" s="19">
        <v>1963</v>
      </c>
    </row>
    <row r="277" spans="1:17" ht="38.25" x14ac:dyDescent="0.25">
      <c r="A277" s="19" t="s">
        <v>1192</v>
      </c>
      <c r="B277" s="19" t="s">
        <v>1193</v>
      </c>
      <c r="C277" s="20" t="s">
        <v>1189</v>
      </c>
      <c r="D277" s="19" t="s">
        <v>1194</v>
      </c>
      <c r="E277" s="19" t="s">
        <v>1195</v>
      </c>
      <c r="F277" s="19"/>
      <c r="G277" s="19"/>
      <c r="H277" s="19"/>
      <c r="I277" s="19"/>
      <c r="J277" s="19"/>
      <c r="K277" s="19"/>
      <c r="L277" s="20">
        <v>38.735472000000001</v>
      </c>
      <c r="M277" s="20">
        <v>-85.385278</v>
      </c>
      <c r="N277" s="20" t="s">
        <v>24</v>
      </c>
      <c r="O277" s="20" t="s">
        <v>32</v>
      </c>
      <c r="P277" s="51">
        <v>44708</v>
      </c>
      <c r="Q277" s="19">
        <v>1963</v>
      </c>
    </row>
    <row r="278" spans="1:17" ht="25.5" x14ac:dyDescent="0.25">
      <c r="A278" s="19" t="s">
        <v>1196</v>
      </c>
      <c r="B278" s="19" t="s">
        <v>1197</v>
      </c>
      <c r="C278" s="20" t="s">
        <v>1189</v>
      </c>
      <c r="D278" s="19" t="s">
        <v>1198</v>
      </c>
      <c r="E278" s="19" t="s">
        <v>1199</v>
      </c>
      <c r="F278" s="19"/>
      <c r="G278" s="19"/>
      <c r="H278" s="19"/>
      <c r="I278" s="19"/>
      <c r="J278" s="19"/>
      <c r="K278" s="19"/>
      <c r="L278" s="20">
        <v>38.735360999999997</v>
      </c>
      <c r="M278" s="20">
        <v>-85.377167</v>
      </c>
      <c r="N278" s="20" t="s">
        <v>24</v>
      </c>
      <c r="O278" s="20" t="s">
        <v>32</v>
      </c>
      <c r="P278" s="51">
        <v>44530</v>
      </c>
      <c r="Q278" s="19">
        <v>1966</v>
      </c>
    </row>
    <row r="279" spans="1:17" ht="25.5" x14ac:dyDescent="0.25">
      <c r="A279" s="19" t="s">
        <v>1200</v>
      </c>
      <c r="B279" s="19" t="s">
        <v>1201</v>
      </c>
      <c r="C279" s="20" t="s">
        <v>1189</v>
      </c>
      <c r="D279" s="19" t="s">
        <v>1202</v>
      </c>
      <c r="E279" s="19" t="s">
        <v>1203</v>
      </c>
      <c r="F279" s="19"/>
      <c r="G279" s="19"/>
      <c r="H279" s="19"/>
      <c r="I279" s="19"/>
      <c r="J279" s="19"/>
      <c r="K279" s="19"/>
      <c r="L279" s="19">
        <v>38.737506000000003</v>
      </c>
      <c r="M279" s="19">
        <v>-85.543996000000007</v>
      </c>
      <c r="N279" s="19" t="s">
        <v>24</v>
      </c>
      <c r="O279" s="19" t="s">
        <v>32</v>
      </c>
      <c r="P279" s="53">
        <v>44896</v>
      </c>
      <c r="Q279" s="19">
        <v>1981</v>
      </c>
    </row>
    <row r="280" spans="1:17" ht="42.75" customHeight="1" x14ac:dyDescent="0.25">
      <c r="A280" s="19" t="s">
        <v>1204</v>
      </c>
      <c r="B280" s="19" t="s">
        <v>1205</v>
      </c>
      <c r="C280" s="20" t="s">
        <v>1189</v>
      </c>
      <c r="D280" s="19" t="s">
        <v>1206</v>
      </c>
      <c r="E280" s="19" t="s">
        <v>1207</v>
      </c>
      <c r="F280" s="19"/>
      <c r="G280" s="19"/>
      <c r="H280" s="19"/>
      <c r="I280" s="19"/>
      <c r="J280" s="19"/>
      <c r="K280" s="19"/>
      <c r="L280" s="20">
        <v>38.732750000000003</v>
      </c>
      <c r="M280" s="20">
        <v>-85.377116999999998</v>
      </c>
      <c r="N280" s="20" t="s">
        <v>24</v>
      </c>
      <c r="O280" s="20" t="s">
        <v>40</v>
      </c>
      <c r="P280" s="51">
        <v>44708</v>
      </c>
      <c r="Q280" s="19">
        <v>1992</v>
      </c>
    </row>
    <row r="281" spans="1:17" ht="38.25" x14ac:dyDescent="0.25">
      <c r="A281" s="19" t="s">
        <v>1208</v>
      </c>
      <c r="B281" s="19" t="s">
        <v>1209</v>
      </c>
      <c r="C281" s="20" t="s">
        <v>1189</v>
      </c>
      <c r="D281" s="19" t="s">
        <v>1210</v>
      </c>
      <c r="E281" s="19" t="s">
        <v>1211</v>
      </c>
      <c r="F281" s="19"/>
      <c r="G281" s="19"/>
      <c r="H281" s="19"/>
      <c r="I281" s="19"/>
      <c r="J281" s="19"/>
      <c r="K281" s="19"/>
      <c r="L281" s="20">
        <v>38.739305999999999</v>
      </c>
      <c r="M281" s="20">
        <v>-85.396388999999999</v>
      </c>
      <c r="N281" s="20" t="s">
        <v>24</v>
      </c>
      <c r="O281" s="20" t="s">
        <v>32</v>
      </c>
      <c r="P281" s="51">
        <v>44708</v>
      </c>
      <c r="Q281" s="19">
        <v>1996</v>
      </c>
    </row>
    <row r="282" spans="1:17" ht="38.25" x14ac:dyDescent="0.25">
      <c r="A282" s="19" t="s">
        <v>1212</v>
      </c>
      <c r="B282" s="19" t="s">
        <v>1213</v>
      </c>
      <c r="C282" s="20" t="s">
        <v>1189</v>
      </c>
      <c r="D282" s="19" t="s">
        <v>1214</v>
      </c>
      <c r="E282" s="19" t="s">
        <v>1215</v>
      </c>
      <c r="F282" s="19"/>
      <c r="G282" s="19"/>
      <c r="H282" s="19"/>
      <c r="I282" s="19"/>
      <c r="J282" s="19"/>
      <c r="K282" s="19"/>
      <c r="L282" s="20">
        <v>38.740693999999998</v>
      </c>
      <c r="M282" s="20">
        <v>-85.393083000000004</v>
      </c>
      <c r="N282" s="20" t="s">
        <v>24</v>
      </c>
      <c r="O282" s="20" t="s">
        <v>32</v>
      </c>
      <c r="P282" s="51">
        <v>44530</v>
      </c>
      <c r="Q282" s="19">
        <v>1999</v>
      </c>
    </row>
    <row r="283" spans="1:17" ht="25.5" x14ac:dyDescent="0.25">
      <c r="A283" s="19" t="s">
        <v>1216</v>
      </c>
      <c r="B283" s="19" t="s">
        <v>1217</v>
      </c>
      <c r="C283" s="20" t="s">
        <v>1189</v>
      </c>
      <c r="D283" s="19" t="s">
        <v>1218</v>
      </c>
      <c r="E283" s="19" t="s">
        <v>1219</v>
      </c>
      <c r="F283" s="19"/>
      <c r="G283" s="19"/>
      <c r="H283" s="19"/>
      <c r="I283" s="19"/>
      <c r="J283" s="19"/>
      <c r="K283" s="19"/>
      <c r="L283" s="20">
        <v>38.735782999999998</v>
      </c>
      <c r="M283" s="20">
        <v>-85.380082999999999</v>
      </c>
      <c r="N283" s="20" t="s">
        <v>24</v>
      </c>
      <c r="O283" s="20" t="s">
        <v>40</v>
      </c>
      <c r="P283" s="51">
        <v>44708</v>
      </c>
      <c r="Q283" s="19">
        <v>2004</v>
      </c>
    </row>
    <row r="284" spans="1:17" ht="25.5" x14ac:dyDescent="0.25">
      <c r="A284" s="19" t="s">
        <v>1220</v>
      </c>
      <c r="B284" s="19" t="s">
        <v>1221</v>
      </c>
      <c r="C284" s="20" t="s">
        <v>1189</v>
      </c>
      <c r="D284" s="19" t="s">
        <v>1222</v>
      </c>
      <c r="E284" s="19" t="s">
        <v>1223</v>
      </c>
      <c r="F284" s="19"/>
      <c r="G284" s="19"/>
      <c r="H284" s="19"/>
      <c r="I284" s="19"/>
      <c r="J284" s="19"/>
      <c r="K284" s="19"/>
      <c r="L284" s="20">
        <v>38.832417</v>
      </c>
      <c r="M284" s="20">
        <v>-85.520382999999995</v>
      </c>
      <c r="N284" s="20" t="s">
        <v>24</v>
      </c>
      <c r="O284" s="20" t="s">
        <v>40</v>
      </c>
      <c r="P284" s="51">
        <v>44896</v>
      </c>
      <c r="Q284" s="19">
        <v>2004</v>
      </c>
    </row>
    <row r="285" spans="1:17" ht="25.5" x14ac:dyDescent="0.25">
      <c r="A285" s="19" t="s">
        <v>1224</v>
      </c>
      <c r="B285" s="19" t="s">
        <v>1225</v>
      </c>
      <c r="C285" s="20" t="s">
        <v>1189</v>
      </c>
      <c r="D285" s="19" t="s">
        <v>1226</v>
      </c>
      <c r="E285" s="19" t="s">
        <v>1227</v>
      </c>
      <c r="F285" s="19"/>
      <c r="G285" s="19"/>
      <c r="H285" s="19"/>
      <c r="I285" s="19"/>
      <c r="J285" s="19"/>
      <c r="K285" s="19"/>
      <c r="L285" s="20">
        <v>38.831583000000002</v>
      </c>
      <c r="M285" s="20">
        <v>-85.516850000000005</v>
      </c>
      <c r="N285" s="20" t="s">
        <v>24</v>
      </c>
      <c r="O285" s="20" t="s">
        <v>40</v>
      </c>
      <c r="P285" s="51">
        <v>44896</v>
      </c>
      <c r="Q285" s="19">
        <v>2004</v>
      </c>
    </row>
    <row r="286" spans="1:17" ht="25.5" x14ac:dyDescent="0.25">
      <c r="A286" s="19" t="s">
        <v>1228</v>
      </c>
      <c r="B286" s="19" t="s">
        <v>1229</v>
      </c>
      <c r="C286" s="20" t="s">
        <v>1189</v>
      </c>
      <c r="D286" s="19" t="s">
        <v>1230</v>
      </c>
      <c r="E286" s="19" t="s">
        <v>1231</v>
      </c>
      <c r="F286" s="19"/>
      <c r="G286" s="19"/>
      <c r="H286" s="19"/>
      <c r="I286" s="19"/>
      <c r="J286" s="19"/>
      <c r="K286" s="19"/>
      <c r="L286" s="20">
        <v>38.739666999999997</v>
      </c>
      <c r="M286" s="20">
        <v>-85.377110999999999</v>
      </c>
      <c r="N286" s="20" t="s">
        <v>24</v>
      </c>
      <c r="O286" s="20" t="s">
        <v>40</v>
      </c>
      <c r="P286" s="51">
        <v>44530</v>
      </c>
      <c r="Q286" s="19">
        <v>2004</v>
      </c>
    </row>
    <row r="287" spans="1:17" ht="25.5" x14ac:dyDescent="0.25">
      <c r="A287" s="19" t="s">
        <v>1232</v>
      </c>
      <c r="B287" s="19" t="s">
        <v>1233</v>
      </c>
      <c r="C287" s="20" t="s">
        <v>1189</v>
      </c>
      <c r="D287" s="19" t="s">
        <v>1234</v>
      </c>
      <c r="E287" s="19" t="s">
        <v>1235</v>
      </c>
      <c r="F287" s="19"/>
      <c r="G287" s="19"/>
      <c r="H287" s="19"/>
      <c r="I287" s="19"/>
      <c r="J287" s="19"/>
      <c r="K287" s="19"/>
      <c r="L287" s="20">
        <v>38.736361000000002</v>
      </c>
      <c r="M287" s="20">
        <v>-85.379917000000006</v>
      </c>
      <c r="N287" s="20" t="s">
        <v>24</v>
      </c>
      <c r="O287" s="20" t="s">
        <v>40</v>
      </c>
      <c r="P287" s="51">
        <v>44708</v>
      </c>
      <c r="Q287" s="19">
        <v>2006</v>
      </c>
    </row>
    <row r="288" spans="1:17" ht="38.25" x14ac:dyDescent="0.25">
      <c r="A288" s="19" t="s">
        <v>1236</v>
      </c>
      <c r="B288" s="19" t="s">
        <v>1237</v>
      </c>
      <c r="C288" s="20" t="s">
        <v>1189</v>
      </c>
      <c r="D288" s="19" t="s">
        <v>1238</v>
      </c>
      <c r="E288" s="19" t="s">
        <v>1239</v>
      </c>
      <c r="F288" s="19"/>
      <c r="G288" s="19"/>
      <c r="H288" s="19"/>
      <c r="I288" s="19"/>
      <c r="J288" s="19"/>
      <c r="K288" s="19"/>
      <c r="L288" s="20">
        <v>38.836216999999998</v>
      </c>
      <c r="M288" s="20">
        <v>-85.518117000000004</v>
      </c>
      <c r="N288" s="20" t="s">
        <v>24</v>
      </c>
      <c r="O288" s="20" t="s">
        <v>32</v>
      </c>
      <c r="P288" s="51">
        <v>44433</v>
      </c>
      <c r="Q288" s="19">
        <v>2006</v>
      </c>
    </row>
    <row r="289" spans="1:17" ht="51" x14ac:dyDescent="0.25">
      <c r="A289" s="19" t="s">
        <v>1240</v>
      </c>
      <c r="B289" s="19" t="s">
        <v>1241</v>
      </c>
      <c r="C289" s="20" t="s">
        <v>1189</v>
      </c>
      <c r="D289" s="19" t="s">
        <v>1242</v>
      </c>
      <c r="E289" s="19" t="s">
        <v>1243</v>
      </c>
      <c r="F289" s="19"/>
      <c r="G289" s="19"/>
      <c r="H289" s="19"/>
      <c r="I289" s="19"/>
      <c r="J289" s="19"/>
      <c r="K289" s="19"/>
      <c r="L289" s="19">
        <v>38.736266000000001</v>
      </c>
      <c r="M289" s="19">
        <v>-85.338876999999997</v>
      </c>
      <c r="N289" s="19" t="s">
        <v>24</v>
      </c>
      <c r="O289" s="19" t="s">
        <v>40</v>
      </c>
      <c r="P289" s="53">
        <v>44530</v>
      </c>
      <c r="Q289" s="19">
        <v>2016</v>
      </c>
    </row>
    <row r="290" spans="1:17" ht="38.25" x14ac:dyDescent="0.25">
      <c r="A290" s="19" t="s">
        <v>1244</v>
      </c>
      <c r="B290" s="19" t="s">
        <v>1245</v>
      </c>
      <c r="C290" s="20" t="s">
        <v>1189</v>
      </c>
      <c r="D290" s="19" t="s">
        <v>1246</v>
      </c>
      <c r="E290" s="19" t="s">
        <v>1247</v>
      </c>
      <c r="F290" s="19"/>
      <c r="G290" s="19"/>
      <c r="H290" s="19"/>
      <c r="I290" s="19"/>
      <c r="J290" s="19"/>
      <c r="K290" s="19"/>
      <c r="L290" s="20">
        <v>38.873778000000001</v>
      </c>
      <c r="M290" s="20">
        <v>-85.375833</v>
      </c>
      <c r="N290" s="20" t="s">
        <v>24</v>
      </c>
      <c r="O290" s="20" t="s">
        <v>40</v>
      </c>
      <c r="P290" s="51">
        <v>44433</v>
      </c>
      <c r="Q290" s="19">
        <v>2018</v>
      </c>
    </row>
    <row r="291" spans="1:17" ht="41.25" customHeight="1" x14ac:dyDescent="0.25">
      <c r="A291" s="19" t="s">
        <v>1248</v>
      </c>
      <c r="B291" s="19" t="s">
        <v>1249</v>
      </c>
      <c r="C291" s="20" t="s">
        <v>1189</v>
      </c>
      <c r="D291" s="19" t="s">
        <v>1250</v>
      </c>
      <c r="E291" s="19" t="s">
        <v>1251</v>
      </c>
      <c r="F291" s="19"/>
      <c r="G291" s="19"/>
      <c r="H291" s="19"/>
      <c r="I291" s="19"/>
      <c r="J291" s="19"/>
      <c r="K291" s="19"/>
      <c r="L291" s="20">
        <v>38.732444000000001</v>
      </c>
      <c r="M291" s="20">
        <v>-85.371840000000006</v>
      </c>
      <c r="N291" s="20" t="s">
        <v>24</v>
      </c>
      <c r="O291" s="20" t="s">
        <v>40</v>
      </c>
      <c r="P291" s="51">
        <v>44708</v>
      </c>
      <c r="Q291" s="19">
        <v>2022</v>
      </c>
    </row>
    <row r="292" spans="1:17" ht="57.75" customHeight="1" x14ac:dyDescent="0.25">
      <c r="A292" s="7" t="s">
        <v>1252</v>
      </c>
      <c r="B292" s="7" t="s">
        <v>1253</v>
      </c>
      <c r="C292" s="8" t="s">
        <v>1254</v>
      </c>
      <c r="D292" s="7" t="s">
        <v>1255</v>
      </c>
      <c r="E292" s="7" t="s">
        <v>1256</v>
      </c>
      <c r="F292" s="7"/>
      <c r="G292" s="7"/>
      <c r="H292" s="7"/>
      <c r="I292" s="7"/>
      <c r="J292" s="7"/>
      <c r="K292" s="7"/>
      <c r="L292" s="8">
        <v>38.988370000000003</v>
      </c>
      <c r="M292" s="8">
        <v>-85.622624999999999</v>
      </c>
      <c r="N292" s="8" t="s">
        <v>24</v>
      </c>
      <c r="O292" s="8" t="s">
        <v>25</v>
      </c>
      <c r="P292" s="52">
        <v>44898</v>
      </c>
      <c r="Q292" s="7">
        <v>1963</v>
      </c>
    </row>
    <row r="293" spans="1:17" ht="25.5" x14ac:dyDescent="0.25">
      <c r="A293" s="7" t="s">
        <v>1257</v>
      </c>
      <c r="B293" s="7" t="s">
        <v>1258</v>
      </c>
      <c r="C293" s="8" t="s">
        <v>1254</v>
      </c>
      <c r="D293" s="7" t="s">
        <v>1259</v>
      </c>
      <c r="E293" s="7" t="s">
        <v>1260</v>
      </c>
      <c r="F293" s="7"/>
      <c r="G293" s="7"/>
      <c r="H293" s="7"/>
      <c r="I293" s="7"/>
      <c r="J293" s="7"/>
      <c r="K293" s="7"/>
      <c r="L293" s="8">
        <v>39.063299999999998</v>
      </c>
      <c r="M293" s="8">
        <v>-85.698383000000007</v>
      </c>
      <c r="N293" s="8" t="s">
        <v>24</v>
      </c>
      <c r="O293" s="8" t="s">
        <v>32</v>
      </c>
      <c r="P293" s="52">
        <v>44898</v>
      </c>
      <c r="Q293" s="7">
        <v>1966</v>
      </c>
    </row>
    <row r="294" spans="1:17" ht="25.5" x14ac:dyDescent="0.25">
      <c r="A294" s="7" t="s">
        <v>1261</v>
      </c>
      <c r="B294" s="7" t="s">
        <v>1262</v>
      </c>
      <c r="C294" s="8" t="s">
        <v>1254</v>
      </c>
      <c r="D294" s="7" t="s">
        <v>1263</v>
      </c>
      <c r="E294" s="7" t="s">
        <v>1264</v>
      </c>
      <c r="F294" s="7"/>
      <c r="G294" s="7"/>
      <c r="H294" s="7"/>
      <c r="I294" s="7"/>
      <c r="J294" s="7"/>
      <c r="K294" s="7"/>
      <c r="L294" s="8">
        <v>39.033583</v>
      </c>
      <c r="M294" s="8">
        <v>-85.508416999999994</v>
      </c>
      <c r="N294" s="8" t="s">
        <v>24</v>
      </c>
      <c r="O294" s="8" t="s">
        <v>40</v>
      </c>
      <c r="P294" s="52">
        <v>44898</v>
      </c>
      <c r="Q294" s="7">
        <v>1969</v>
      </c>
    </row>
    <row r="295" spans="1:17" ht="25.5" x14ac:dyDescent="0.25">
      <c r="A295" s="7" t="s">
        <v>1265</v>
      </c>
      <c r="B295" s="7" t="s">
        <v>1266</v>
      </c>
      <c r="C295" s="8" t="s">
        <v>1254</v>
      </c>
      <c r="D295" s="7" t="s">
        <v>1267</v>
      </c>
      <c r="E295" s="7" t="s">
        <v>1268</v>
      </c>
      <c r="F295" s="7"/>
      <c r="G295" s="7"/>
      <c r="H295" s="7"/>
      <c r="I295" s="7"/>
      <c r="J295" s="7"/>
      <c r="K295" s="7"/>
      <c r="L295" s="8">
        <v>38.984667000000002</v>
      </c>
      <c r="M295" s="8">
        <v>-85.608350000000002</v>
      </c>
      <c r="N295" s="8" t="s">
        <v>24</v>
      </c>
      <c r="O295" s="8" t="s">
        <v>40</v>
      </c>
      <c r="P295" s="52">
        <v>44898</v>
      </c>
      <c r="Q295" s="7">
        <v>1995</v>
      </c>
    </row>
    <row r="296" spans="1:17" ht="38.25" x14ac:dyDescent="0.25">
      <c r="A296" s="7" t="s">
        <v>1269</v>
      </c>
      <c r="B296" s="7" t="s">
        <v>464</v>
      </c>
      <c r="C296" s="8" t="s">
        <v>1254</v>
      </c>
      <c r="D296" s="7" t="s">
        <v>1270</v>
      </c>
      <c r="E296" s="7" t="s">
        <v>1271</v>
      </c>
      <c r="F296" s="7"/>
      <c r="G296" s="7"/>
      <c r="H296" s="7"/>
      <c r="I296" s="7"/>
      <c r="J296" s="7"/>
      <c r="K296" s="7"/>
      <c r="L296" s="8">
        <v>38.984721999999998</v>
      </c>
      <c r="M296" s="8">
        <v>-85.608971999999994</v>
      </c>
      <c r="N296" s="8" t="s">
        <v>24</v>
      </c>
      <c r="O296" s="8" t="s">
        <v>40</v>
      </c>
      <c r="P296" s="52">
        <v>44898</v>
      </c>
      <c r="Q296" s="7">
        <v>1997</v>
      </c>
    </row>
    <row r="297" spans="1:17" ht="38.25" x14ac:dyDescent="0.25">
      <c r="A297" s="7" t="s">
        <v>1272</v>
      </c>
      <c r="B297" s="7" t="s">
        <v>1273</v>
      </c>
      <c r="C297" s="8" t="s">
        <v>1254</v>
      </c>
      <c r="D297" s="7" t="s">
        <v>1274</v>
      </c>
      <c r="E297" s="7" t="s">
        <v>1275</v>
      </c>
      <c r="F297" s="7"/>
      <c r="G297" s="7"/>
      <c r="H297" s="7"/>
      <c r="I297" s="7"/>
      <c r="J297" s="7"/>
      <c r="K297" s="7"/>
      <c r="L297" s="8">
        <v>39.077817000000003</v>
      </c>
      <c r="M297" s="8">
        <v>-85.611132999999995</v>
      </c>
      <c r="N297" s="8" t="s">
        <v>24</v>
      </c>
      <c r="O297" s="8" t="s">
        <v>40</v>
      </c>
      <c r="P297" s="52">
        <v>44898</v>
      </c>
      <c r="Q297" s="7">
        <v>1997</v>
      </c>
    </row>
    <row r="298" spans="1:17" ht="39.75" customHeight="1" x14ac:dyDescent="0.25">
      <c r="A298" s="7" t="s">
        <v>1276</v>
      </c>
      <c r="B298" s="7" t="s">
        <v>1277</v>
      </c>
      <c r="C298" s="8" t="s">
        <v>1254</v>
      </c>
      <c r="D298" s="7" t="s">
        <v>1278</v>
      </c>
      <c r="E298" s="7" t="s">
        <v>1279</v>
      </c>
      <c r="F298" s="7"/>
      <c r="G298" s="7"/>
      <c r="H298" s="7"/>
      <c r="I298" s="7"/>
      <c r="J298" s="7"/>
      <c r="K298" s="7"/>
      <c r="L298" s="8">
        <v>38.988016999999999</v>
      </c>
      <c r="M298" s="8">
        <v>-85.627223999999998</v>
      </c>
      <c r="N298" s="8" t="s">
        <v>24</v>
      </c>
      <c r="O298" s="8" t="s">
        <v>32</v>
      </c>
      <c r="P298" s="52">
        <v>44898</v>
      </c>
      <c r="Q298" s="7">
        <v>1999</v>
      </c>
    </row>
    <row r="299" spans="1:17" ht="57.75" customHeight="1" x14ac:dyDescent="0.25">
      <c r="A299" s="7" t="s">
        <v>1280</v>
      </c>
      <c r="B299" s="7" t="s">
        <v>1277</v>
      </c>
      <c r="C299" s="8" t="s">
        <v>1254</v>
      </c>
      <c r="D299" s="7" t="s">
        <v>1281</v>
      </c>
      <c r="E299" s="7" t="s">
        <v>1282</v>
      </c>
      <c r="F299" s="7"/>
      <c r="G299" s="7"/>
      <c r="H299" s="7"/>
      <c r="I299" s="7"/>
      <c r="J299" s="7"/>
      <c r="K299" s="7"/>
      <c r="L299" s="7">
        <v>38.988115000000001</v>
      </c>
      <c r="M299" s="7">
        <v>-85.622990999999999</v>
      </c>
      <c r="N299" s="7" t="s">
        <v>24</v>
      </c>
      <c r="O299" s="7" t="s">
        <v>32</v>
      </c>
      <c r="P299" s="41">
        <v>44898</v>
      </c>
      <c r="Q299" s="7">
        <v>2001</v>
      </c>
    </row>
    <row r="300" spans="1:17" ht="25.5" x14ac:dyDescent="0.25">
      <c r="A300" s="7" t="s">
        <v>1283</v>
      </c>
      <c r="B300" s="7" t="s">
        <v>1284</v>
      </c>
      <c r="C300" s="8" t="s">
        <v>1254</v>
      </c>
      <c r="D300" s="7" t="s">
        <v>1285</v>
      </c>
      <c r="E300" s="7" t="s">
        <v>1286</v>
      </c>
      <c r="F300" s="7"/>
      <c r="G300" s="7"/>
      <c r="H300" s="7"/>
      <c r="I300" s="7"/>
      <c r="J300" s="7"/>
      <c r="K300" s="7"/>
      <c r="L300" s="8">
        <v>38.984732999999999</v>
      </c>
      <c r="M300" s="8">
        <v>-85.609183000000002</v>
      </c>
      <c r="N300" s="8" t="s">
        <v>24</v>
      </c>
      <c r="O300" s="8" t="s">
        <v>40</v>
      </c>
      <c r="P300" s="52">
        <v>44898</v>
      </c>
      <c r="Q300" s="7">
        <v>2003</v>
      </c>
    </row>
    <row r="301" spans="1:17" ht="53.25" customHeight="1" x14ac:dyDescent="0.25">
      <c r="A301" s="7" t="s">
        <v>1287</v>
      </c>
      <c r="B301" s="7" t="s">
        <v>1277</v>
      </c>
      <c r="C301" s="8" t="s">
        <v>1254</v>
      </c>
      <c r="D301" s="7" t="s">
        <v>1255</v>
      </c>
      <c r="E301" s="7" t="s">
        <v>1256</v>
      </c>
      <c r="F301" s="7"/>
      <c r="G301" s="7"/>
      <c r="H301" s="7"/>
      <c r="I301" s="7"/>
      <c r="J301" s="7"/>
      <c r="K301" s="7"/>
      <c r="L301" s="8">
        <v>38.988370000000003</v>
      </c>
      <c r="M301" s="8">
        <v>-85.622624999999999</v>
      </c>
      <c r="N301" s="7" t="s">
        <v>24</v>
      </c>
      <c r="O301" s="7" t="s">
        <v>32</v>
      </c>
      <c r="P301" s="41">
        <v>44898</v>
      </c>
      <c r="Q301" s="7">
        <v>2004</v>
      </c>
    </row>
    <row r="302" spans="1:17" ht="25.5" x14ac:dyDescent="0.25">
      <c r="A302" s="7" t="s">
        <v>1288</v>
      </c>
      <c r="B302" s="7" t="s">
        <v>1277</v>
      </c>
      <c r="C302" s="8" t="s">
        <v>1254</v>
      </c>
      <c r="D302" s="7" t="s">
        <v>1289</v>
      </c>
      <c r="E302" s="7" t="s">
        <v>1290</v>
      </c>
      <c r="F302" s="7"/>
      <c r="G302" s="7"/>
      <c r="H302" s="7"/>
      <c r="I302" s="7"/>
      <c r="J302" s="7"/>
      <c r="K302" s="7"/>
      <c r="L302" s="7">
        <v>38.990248000000001</v>
      </c>
      <c r="M302" s="7">
        <v>-85.616917000000001</v>
      </c>
      <c r="N302" s="7" t="s">
        <v>24</v>
      </c>
      <c r="O302" s="7" t="s">
        <v>40</v>
      </c>
      <c r="P302" s="41">
        <v>44898</v>
      </c>
      <c r="Q302" s="7">
        <v>2020</v>
      </c>
    </row>
    <row r="303" spans="1:17" x14ac:dyDescent="0.25">
      <c r="A303" s="7" t="s">
        <v>1291</v>
      </c>
      <c r="B303" s="7" t="s">
        <v>758</v>
      </c>
      <c r="C303" s="8" t="s">
        <v>1292</v>
      </c>
      <c r="D303" s="7" t="s">
        <v>1293</v>
      </c>
      <c r="E303" s="7" t="s">
        <v>1294</v>
      </c>
      <c r="F303" s="7"/>
      <c r="G303" s="7"/>
      <c r="H303" s="7"/>
      <c r="I303" s="7"/>
      <c r="J303" s="7"/>
      <c r="K303" s="7"/>
      <c r="L303" s="7">
        <v>39.565209020767703</v>
      </c>
      <c r="M303" s="7">
        <v>-86.246849424919006</v>
      </c>
      <c r="N303" s="7" t="s">
        <v>33</v>
      </c>
      <c r="O303" s="7" t="s">
        <v>22</v>
      </c>
      <c r="P303" s="41">
        <v>44847</v>
      </c>
      <c r="Q303" s="7">
        <v>1957</v>
      </c>
    </row>
    <row r="304" spans="1:17" ht="25.5" x14ac:dyDescent="0.25">
      <c r="A304" s="7" t="s">
        <v>1295</v>
      </c>
      <c r="B304" s="7" t="s">
        <v>1296</v>
      </c>
      <c r="C304" s="8" t="s">
        <v>1292</v>
      </c>
      <c r="D304" s="7" t="s">
        <v>1297</v>
      </c>
      <c r="E304" s="7" t="s">
        <v>1298</v>
      </c>
      <c r="F304" s="7"/>
      <c r="G304" s="7"/>
      <c r="H304" s="7"/>
      <c r="I304" s="7"/>
      <c r="J304" s="7"/>
      <c r="K304" s="7"/>
      <c r="L304" s="7">
        <v>39.481110000000001</v>
      </c>
      <c r="M304" s="7">
        <v>-86.045822999999999</v>
      </c>
      <c r="N304" s="7" t="s">
        <v>33</v>
      </c>
      <c r="O304" s="7" t="s">
        <v>22</v>
      </c>
      <c r="P304" s="41">
        <v>44847</v>
      </c>
      <c r="Q304" s="7">
        <v>1966</v>
      </c>
    </row>
    <row r="305" spans="1:17" ht="25.5" x14ac:dyDescent="0.25">
      <c r="A305" s="7" t="s">
        <v>1299</v>
      </c>
      <c r="B305" s="7" t="s">
        <v>1300</v>
      </c>
      <c r="C305" s="8" t="s">
        <v>1292</v>
      </c>
      <c r="D305" s="7" t="s">
        <v>1301</v>
      </c>
      <c r="E305" s="7" t="s">
        <v>1302</v>
      </c>
      <c r="F305" s="7"/>
      <c r="G305" s="7"/>
      <c r="H305" s="7"/>
      <c r="I305" s="7"/>
      <c r="J305" s="7"/>
      <c r="K305" s="7"/>
      <c r="L305" s="8">
        <v>39.482616999999998</v>
      </c>
      <c r="M305" s="8">
        <v>-86.059466999999998</v>
      </c>
      <c r="N305" s="8" t="s">
        <v>24</v>
      </c>
      <c r="O305" s="8" t="s">
        <v>32</v>
      </c>
      <c r="P305" s="41">
        <v>44847</v>
      </c>
      <c r="Q305" s="7">
        <v>1992</v>
      </c>
    </row>
    <row r="306" spans="1:17" ht="38.25" x14ac:dyDescent="0.25">
      <c r="A306" s="7" t="s">
        <v>1303</v>
      </c>
      <c r="B306" s="7" t="s">
        <v>1304</v>
      </c>
      <c r="C306" s="8" t="s">
        <v>1292</v>
      </c>
      <c r="D306" s="7" t="s">
        <v>1305</v>
      </c>
      <c r="E306" s="7" t="s">
        <v>1306</v>
      </c>
      <c r="F306" s="7"/>
      <c r="G306" s="7"/>
      <c r="H306" s="7"/>
      <c r="I306" s="7"/>
      <c r="J306" s="7"/>
      <c r="K306" s="7"/>
      <c r="L306" s="8">
        <v>39.483217000000003</v>
      </c>
      <c r="M306" s="8">
        <v>-86.049966999999995</v>
      </c>
      <c r="N306" s="8" t="s">
        <v>24</v>
      </c>
      <c r="O306" s="8" t="s">
        <v>32</v>
      </c>
      <c r="P306" s="41">
        <v>44847</v>
      </c>
      <c r="Q306" s="7">
        <v>2000</v>
      </c>
    </row>
    <row r="307" spans="1:17" ht="25.5" x14ac:dyDescent="0.25">
      <c r="A307" s="7" t="s">
        <v>1307</v>
      </c>
      <c r="B307" s="7" t="s">
        <v>1308</v>
      </c>
      <c r="C307" s="8" t="s">
        <v>1292</v>
      </c>
      <c r="D307" s="7" t="s">
        <v>1309</v>
      </c>
      <c r="E307" s="7" t="s">
        <v>1310</v>
      </c>
      <c r="F307" s="7"/>
      <c r="G307" s="7"/>
      <c r="H307" s="7"/>
      <c r="I307" s="7"/>
      <c r="J307" s="7"/>
      <c r="K307" s="7"/>
      <c r="L307" s="8">
        <v>39.36215</v>
      </c>
      <c r="M307" s="8">
        <v>-86.084100000000007</v>
      </c>
      <c r="N307" s="8" t="s">
        <v>24</v>
      </c>
      <c r="O307" s="8" t="s">
        <v>40</v>
      </c>
      <c r="P307" s="41">
        <v>44895</v>
      </c>
      <c r="Q307" s="7">
        <v>2010</v>
      </c>
    </row>
    <row r="308" spans="1:17" ht="38.25" x14ac:dyDescent="0.25">
      <c r="A308" s="7" t="s">
        <v>1311</v>
      </c>
      <c r="B308" s="7" t="s">
        <v>1312</v>
      </c>
      <c r="C308" s="8" t="s">
        <v>1292</v>
      </c>
      <c r="D308" s="7" t="s">
        <v>1313</v>
      </c>
      <c r="E308" s="7" t="s">
        <v>1314</v>
      </c>
      <c r="F308" s="7"/>
      <c r="G308" s="7"/>
      <c r="H308" s="7"/>
      <c r="I308" s="7"/>
      <c r="J308" s="7"/>
      <c r="K308" s="7"/>
      <c r="L308" s="7">
        <v>39.4780817671001</v>
      </c>
      <c r="M308" s="7">
        <f>M309</f>
        <v>-87.453693999999999</v>
      </c>
      <c r="N308" s="7" t="s">
        <v>24</v>
      </c>
      <c r="O308" s="7" t="s">
        <v>40</v>
      </c>
      <c r="P308" s="41">
        <v>44847</v>
      </c>
      <c r="Q308" s="7">
        <v>2020</v>
      </c>
    </row>
    <row r="309" spans="1:17" ht="52.5" customHeight="1" x14ac:dyDescent="0.25">
      <c r="A309" s="7" t="s">
        <v>1315</v>
      </c>
      <c r="B309" s="7" t="s">
        <v>1316</v>
      </c>
      <c r="C309" s="8" t="s">
        <v>1317</v>
      </c>
      <c r="D309" s="7" t="s">
        <v>3052</v>
      </c>
      <c r="E309" s="7" t="s">
        <v>1318</v>
      </c>
      <c r="F309" s="7"/>
      <c r="G309" s="7"/>
      <c r="H309" s="7"/>
      <c r="I309" s="7"/>
      <c r="J309" s="7"/>
      <c r="K309" s="7"/>
      <c r="L309" s="8">
        <v>38.881582999999999</v>
      </c>
      <c r="M309" s="8">
        <v>-87.453693999999999</v>
      </c>
      <c r="N309" s="8" t="s">
        <v>24</v>
      </c>
      <c r="O309" s="8" t="s">
        <v>40</v>
      </c>
      <c r="P309" s="52">
        <v>44487</v>
      </c>
      <c r="Q309" s="7">
        <v>1966</v>
      </c>
    </row>
    <row r="310" spans="1:17" ht="45" customHeight="1" x14ac:dyDescent="0.25">
      <c r="A310" s="7" t="s">
        <v>1319</v>
      </c>
      <c r="B310" s="7" t="s">
        <v>1320</v>
      </c>
      <c r="C310" s="8" t="s">
        <v>1317</v>
      </c>
      <c r="D310" s="7" t="s">
        <v>1321</v>
      </c>
      <c r="E310" s="7" t="s">
        <v>1322</v>
      </c>
      <c r="F310" s="7"/>
      <c r="G310" s="7"/>
      <c r="H310" s="7"/>
      <c r="I310" s="7"/>
      <c r="J310" s="7"/>
      <c r="K310" s="7"/>
      <c r="L310" s="8">
        <v>38.682167</v>
      </c>
      <c r="M310" s="8">
        <v>-87.530332999999999</v>
      </c>
      <c r="N310" s="8" t="s">
        <v>24</v>
      </c>
      <c r="O310" s="8" t="s">
        <v>40</v>
      </c>
      <c r="P310" s="52">
        <v>44487</v>
      </c>
      <c r="Q310" s="7">
        <v>1966</v>
      </c>
    </row>
    <row r="311" spans="1:17" ht="38.25" x14ac:dyDescent="0.25">
      <c r="A311" s="7" t="s">
        <v>1323</v>
      </c>
      <c r="B311" s="7" t="s">
        <v>1324</v>
      </c>
      <c r="C311" s="8" t="s">
        <v>1317</v>
      </c>
      <c r="D311" s="7" t="s">
        <v>1325</v>
      </c>
      <c r="E311" s="7" t="s">
        <v>1326</v>
      </c>
      <c r="F311" s="7"/>
      <c r="G311" s="7"/>
      <c r="H311" s="7"/>
      <c r="I311" s="7"/>
      <c r="J311" s="7"/>
      <c r="K311" s="7"/>
      <c r="L311" s="8">
        <v>38.683332999999998</v>
      </c>
      <c r="M311" s="8">
        <v>-87.527777999999998</v>
      </c>
      <c r="N311" s="8" t="s">
        <v>45</v>
      </c>
      <c r="O311" s="8" t="s">
        <v>22</v>
      </c>
      <c r="P311" s="52">
        <v>44487</v>
      </c>
      <c r="Q311" s="7">
        <v>1995</v>
      </c>
    </row>
    <row r="312" spans="1:17" ht="51" x14ac:dyDescent="0.25">
      <c r="A312" s="7" t="s">
        <v>1327</v>
      </c>
      <c r="B312" s="7" t="s">
        <v>1328</v>
      </c>
      <c r="C312" s="8" t="s">
        <v>1317</v>
      </c>
      <c r="D312" s="7" t="s">
        <v>1329</v>
      </c>
      <c r="E312" s="7" t="s">
        <v>1330</v>
      </c>
      <c r="F312" s="7"/>
      <c r="G312" s="7"/>
      <c r="H312" s="7"/>
      <c r="I312" s="7"/>
      <c r="J312" s="7"/>
      <c r="K312" s="7"/>
      <c r="L312" s="7">
        <v>38.685794000000001</v>
      </c>
      <c r="M312" s="7">
        <v>-87.525051000000005</v>
      </c>
      <c r="N312" s="7" t="s">
        <v>24</v>
      </c>
      <c r="O312" s="7" t="s">
        <v>40</v>
      </c>
      <c r="P312" s="41">
        <v>44487</v>
      </c>
      <c r="Q312" s="7">
        <v>1995</v>
      </c>
    </row>
    <row r="313" spans="1:17" ht="25.5" x14ac:dyDescent="0.25">
      <c r="A313" s="7" t="s">
        <v>1331</v>
      </c>
      <c r="B313" s="7" t="s">
        <v>1332</v>
      </c>
      <c r="C313" s="8" t="s">
        <v>1317</v>
      </c>
      <c r="D313" s="7" t="s">
        <v>1333</v>
      </c>
      <c r="E313" s="7" t="s">
        <v>1334</v>
      </c>
      <c r="F313" s="7"/>
      <c r="G313" s="7"/>
      <c r="H313" s="7"/>
      <c r="I313" s="7"/>
      <c r="J313" s="7"/>
      <c r="K313" s="7"/>
      <c r="L313" s="8">
        <v>38.678750000000001</v>
      </c>
      <c r="M313" s="8">
        <v>-87.524305999999996</v>
      </c>
      <c r="N313" s="8" t="s">
        <v>24</v>
      </c>
      <c r="O313" s="8" t="s">
        <v>40</v>
      </c>
      <c r="P313" s="41">
        <v>44487</v>
      </c>
      <c r="Q313" s="7">
        <v>2001</v>
      </c>
    </row>
    <row r="314" spans="1:17" ht="38.25" x14ac:dyDescent="0.25">
      <c r="A314" s="7" t="s">
        <v>1335</v>
      </c>
      <c r="B314" s="7" t="s">
        <v>1336</v>
      </c>
      <c r="C314" s="8" t="s">
        <v>1317</v>
      </c>
      <c r="D314" s="7" t="s">
        <v>1337</v>
      </c>
      <c r="E314" s="7" t="s">
        <v>1338</v>
      </c>
      <c r="F314" s="7"/>
      <c r="G314" s="7"/>
      <c r="H314" s="7"/>
      <c r="I314" s="7"/>
      <c r="J314" s="7"/>
      <c r="K314" s="7"/>
      <c r="L314" s="8">
        <v>38.685777999999999</v>
      </c>
      <c r="M314" s="8">
        <v>-87.525056000000006</v>
      </c>
      <c r="N314" s="8" t="s">
        <v>24</v>
      </c>
      <c r="O314" s="8" t="s">
        <v>40</v>
      </c>
      <c r="P314" s="41">
        <v>44487</v>
      </c>
      <c r="Q314" s="7">
        <v>2006</v>
      </c>
    </row>
    <row r="315" spans="1:17" ht="25.5" x14ac:dyDescent="0.25">
      <c r="A315" s="7" t="s">
        <v>1339</v>
      </c>
      <c r="B315" s="7" t="s">
        <v>1340</v>
      </c>
      <c r="C315" s="8" t="s">
        <v>1317</v>
      </c>
      <c r="D315" s="7" t="s">
        <v>1341</v>
      </c>
      <c r="E315" s="7" t="s">
        <v>1342</v>
      </c>
      <c r="F315" s="7"/>
      <c r="G315" s="7"/>
      <c r="H315" s="7"/>
      <c r="I315" s="7"/>
      <c r="J315" s="7"/>
      <c r="K315" s="7"/>
      <c r="L315" s="8">
        <v>38.676299999999998</v>
      </c>
      <c r="M315" s="8">
        <v>-87.526717000000005</v>
      </c>
      <c r="N315" s="8" t="s">
        <v>24</v>
      </c>
      <c r="O315" s="8" t="s">
        <v>40</v>
      </c>
      <c r="P315" s="52">
        <v>44883</v>
      </c>
      <c r="Q315" s="7">
        <v>2009</v>
      </c>
    </row>
    <row r="316" spans="1:17" ht="25.5" x14ac:dyDescent="0.25">
      <c r="A316" s="7" t="s">
        <v>1343</v>
      </c>
      <c r="B316" s="7" t="s">
        <v>1344</v>
      </c>
      <c r="C316" s="8" t="s">
        <v>1317</v>
      </c>
      <c r="D316" s="7" t="s">
        <v>1345</v>
      </c>
      <c r="E316" s="7" t="s">
        <v>1346</v>
      </c>
      <c r="F316" s="7"/>
      <c r="G316" s="7"/>
      <c r="H316" s="7"/>
      <c r="I316" s="7"/>
      <c r="J316" s="7"/>
      <c r="K316" s="7"/>
      <c r="L316" s="7">
        <v>38.685398999999997</v>
      </c>
      <c r="M316" s="7">
        <v>-87.526197999999994</v>
      </c>
      <c r="N316" s="7" t="s">
        <v>24</v>
      </c>
      <c r="O316" s="7" t="s">
        <v>40</v>
      </c>
      <c r="P316" s="41">
        <v>44487</v>
      </c>
      <c r="Q316" s="7">
        <v>2011</v>
      </c>
    </row>
    <row r="317" spans="1:17" ht="25.5" x14ac:dyDescent="0.25">
      <c r="A317" s="7" t="s">
        <v>1347</v>
      </c>
      <c r="B317" s="7" t="s">
        <v>1348</v>
      </c>
      <c r="C317" s="8" t="s">
        <v>1317</v>
      </c>
      <c r="D317" s="7" t="s">
        <v>1349</v>
      </c>
      <c r="E317" s="7" t="s">
        <v>1350</v>
      </c>
      <c r="F317" s="7"/>
      <c r="G317" s="7"/>
      <c r="H317" s="7"/>
      <c r="I317" s="7"/>
      <c r="J317" s="7"/>
      <c r="K317" s="7"/>
      <c r="L317" s="7">
        <v>38.691426</v>
      </c>
      <c r="M317" s="7">
        <v>-87.516728999999998</v>
      </c>
      <c r="N317" s="7" t="s">
        <v>24</v>
      </c>
      <c r="O317" s="7" t="s">
        <v>40</v>
      </c>
      <c r="P317" s="41">
        <v>44487</v>
      </c>
      <c r="Q317" s="7">
        <v>2017</v>
      </c>
    </row>
    <row r="318" spans="1:17" ht="33.75" customHeight="1" x14ac:dyDescent="0.25">
      <c r="A318" s="7" t="s">
        <v>1351</v>
      </c>
      <c r="B318" s="7" t="s">
        <v>1352</v>
      </c>
      <c r="C318" s="8" t="s">
        <v>1317</v>
      </c>
      <c r="D318" s="7" t="s">
        <v>1353</v>
      </c>
      <c r="E318" s="7" t="s">
        <v>1354</v>
      </c>
      <c r="F318" s="7"/>
      <c r="G318" s="7"/>
      <c r="H318" s="7"/>
      <c r="I318" s="7"/>
      <c r="J318" s="7"/>
      <c r="K318" s="7"/>
      <c r="L318" s="7">
        <v>38.677925390830801</v>
      </c>
      <c r="M318" s="7">
        <v>-87.529996959321196</v>
      </c>
      <c r="N318" s="7" t="s">
        <v>24</v>
      </c>
      <c r="O318" s="7" t="s">
        <v>40</v>
      </c>
      <c r="P318" s="41">
        <v>44487</v>
      </c>
      <c r="Q318" s="7">
        <v>2021</v>
      </c>
    </row>
    <row r="319" spans="1:17" ht="39.75" customHeight="1" x14ac:dyDescent="0.25">
      <c r="A319" s="1" t="s">
        <v>1355</v>
      </c>
      <c r="B319" s="1" t="s">
        <v>1356</v>
      </c>
      <c r="C319" s="2" t="s">
        <v>1357</v>
      </c>
      <c r="D319" s="1" t="s">
        <v>1358</v>
      </c>
      <c r="E319" s="2" t="s">
        <v>1359</v>
      </c>
      <c r="F319" s="2"/>
      <c r="G319" s="2"/>
      <c r="H319" s="1"/>
      <c r="I319" s="2"/>
      <c r="J319" s="2"/>
      <c r="K319" s="2"/>
      <c r="L319" s="2">
        <v>41.417217000000001</v>
      </c>
      <c r="M319" s="2">
        <v>-85.705550000000002</v>
      </c>
      <c r="N319" s="2" t="s">
        <v>24</v>
      </c>
      <c r="O319" s="2" t="s">
        <v>32</v>
      </c>
      <c r="P319" s="40">
        <v>44034</v>
      </c>
      <c r="Q319" s="1">
        <v>1962</v>
      </c>
    </row>
    <row r="320" spans="1:17" ht="25.5" x14ac:dyDescent="0.25">
      <c r="A320" s="1" t="s">
        <v>1360</v>
      </c>
      <c r="B320" s="1" t="s">
        <v>1361</v>
      </c>
      <c r="C320" s="2" t="s">
        <v>1357</v>
      </c>
      <c r="D320" s="1" t="s">
        <v>1362</v>
      </c>
      <c r="E320" s="2" t="s">
        <v>1363</v>
      </c>
      <c r="F320" s="2"/>
      <c r="G320" s="2"/>
      <c r="H320" s="1"/>
      <c r="I320" s="2"/>
      <c r="J320" s="2"/>
      <c r="K320" s="2"/>
      <c r="L320" s="2">
        <v>41.431950000000001</v>
      </c>
      <c r="M320" s="2">
        <v>-85.74</v>
      </c>
      <c r="N320" s="2" t="s">
        <v>24</v>
      </c>
      <c r="O320" s="2" t="s">
        <v>40</v>
      </c>
      <c r="P320" s="40">
        <v>44034</v>
      </c>
      <c r="Q320" s="1">
        <v>1962</v>
      </c>
    </row>
    <row r="321" spans="1:17" ht="25.5" x14ac:dyDescent="0.25">
      <c r="A321" s="1" t="s">
        <v>1364</v>
      </c>
      <c r="B321" s="1" t="s">
        <v>1365</v>
      </c>
      <c r="C321" s="2" t="s">
        <v>1357</v>
      </c>
      <c r="D321" s="1" t="s">
        <v>1366</v>
      </c>
      <c r="E321" s="2" t="s">
        <v>1367</v>
      </c>
      <c r="F321" s="2"/>
      <c r="G321" s="2"/>
      <c r="H321" s="1"/>
      <c r="I321" s="2"/>
      <c r="J321" s="2"/>
      <c r="K321" s="2"/>
      <c r="L321" s="2">
        <v>41.398945262439497</v>
      </c>
      <c r="M321" s="2">
        <v>-85.674862635705495</v>
      </c>
      <c r="N321" s="2" t="s">
        <v>24</v>
      </c>
      <c r="O321" s="2" t="s">
        <v>32</v>
      </c>
      <c r="P321" s="40">
        <v>44361</v>
      </c>
      <c r="Q321" s="1">
        <v>1962</v>
      </c>
    </row>
    <row r="322" spans="1:17" ht="25.5" x14ac:dyDescent="0.25">
      <c r="A322" s="1" t="s">
        <v>1368</v>
      </c>
      <c r="B322" s="1" t="s">
        <v>1369</v>
      </c>
      <c r="C322" s="2" t="s">
        <v>1357</v>
      </c>
      <c r="D322" s="1" t="s">
        <v>1370</v>
      </c>
      <c r="E322" s="2" t="s">
        <v>1371</v>
      </c>
      <c r="F322" s="2"/>
      <c r="G322" s="2"/>
      <c r="H322" s="1"/>
      <c r="I322" s="2"/>
      <c r="J322" s="2"/>
      <c r="K322" s="2"/>
      <c r="L322" s="2">
        <v>41.238999999999997</v>
      </c>
      <c r="M322" s="2">
        <v>-85.855967000000007</v>
      </c>
      <c r="N322" s="2" t="s">
        <v>24</v>
      </c>
      <c r="O322" s="2" t="s">
        <v>40</v>
      </c>
      <c r="P322" s="40">
        <v>44034</v>
      </c>
      <c r="Q322" s="1">
        <v>1966</v>
      </c>
    </row>
    <row r="323" spans="1:17" ht="63.75" x14ac:dyDescent="0.25">
      <c r="A323" s="1" t="s">
        <v>1372</v>
      </c>
      <c r="B323" s="1" t="s">
        <v>1373</v>
      </c>
      <c r="C323" s="2" t="s">
        <v>1357</v>
      </c>
      <c r="D323" s="1" t="s">
        <v>1374</v>
      </c>
      <c r="E323" s="2" t="s">
        <v>1375</v>
      </c>
      <c r="F323" s="2"/>
      <c r="G323" s="2"/>
      <c r="H323" s="1"/>
      <c r="I323" s="2"/>
      <c r="J323" s="2"/>
      <c r="K323" s="2"/>
      <c r="L323" s="2">
        <v>41.358617000000002</v>
      </c>
      <c r="M323" s="2">
        <v>-85.701116999999996</v>
      </c>
      <c r="N323" s="2" t="s">
        <v>24</v>
      </c>
      <c r="O323" s="2" t="s">
        <v>32</v>
      </c>
      <c r="P323" s="40">
        <v>44034</v>
      </c>
      <c r="Q323" s="1">
        <v>1968</v>
      </c>
    </row>
    <row r="324" spans="1:17" ht="25.5" x14ac:dyDescent="0.25">
      <c r="A324" s="1" t="s">
        <v>1376</v>
      </c>
      <c r="B324" s="1" t="s">
        <v>1377</v>
      </c>
      <c r="C324" s="2" t="s">
        <v>1357</v>
      </c>
      <c r="D324" s="1" t="s">
        <v>1378</v>
      </c>
      <c r="E324" s="1" t="s">
        <v>1379</v>
      </c>
      <c r="F324" s="1"/>
      <c r="G324" s="1"/>
      <c r="H324" s="1"/>
      <c r="I324" s="1"/>
      <c r="J324" s="1"/>
      <c r="K324" s="1"/>
      <c r="L324" s="2">
        <v>41.235500000000002</v>
      </c>
      <c r="M324" s="2">
        <v>-85.852722</v>
      </c>
      <c r="N324" s="2" t="s">
        <v>24</v>
      </c>
      <c r="O324" s="2" t="s">
        <v>32</v>
      </c>
      <c r="P324" s="40">
        <v>44034</v>
      </c>
      <c r="Q324" s="1">
        <v>1976</v>
      </c>
    </row>
    <row r="325" spans="1:17" ht="38.25" x14ac:dyDescent="0.25">
      <c r="A325" s="1" t="s">
        <v>1380</v>
      </c>
      <c r="B325" s="1" t="s">
        <v>1381</v>
      </c>
      <c r="C325" s="2" t="s">
        <v>1357</v>
      </c>
      <c r="D325" s="1" t="s">
        <v>1382</v>
      </c>
      <c r="E325" s="2" t="s">
        <v>1383</v>
      </c>
      <c r="F325" s="2"/>
      <c r="G325" s="2"/>
      <c r="H325" s="1"/>
      <c r="I325" s="2"/>
      <c r="J325" s="2"/>
      <c r="K325" s="2"/>
      <c r="L325" s="2">
        <v>41.173195999999997</v>
      </c>
      <c r="M325" s="2">
        <v>-86.042332999999999</v>
      </c>
      <c r="N325" s="2" t="s">
        <v>24</v>
      </c>
      <c r="O325" s="2" t="s">
        <v>40</v>
      </c>
      <c r="P325" s="40">
        <v>44034</v>
      </c>
      <c r="Q325" s="1">
        <v>1995</v>
      </c>
    </row>
    <row r="326" spans="1:17" ht="38.25" x14ac:dyDescent="0.25">
      <c r="A326" s="1" t="s">
        <v>1384</v>
      </c>
      <c r="B326" s="1" t="s">
        <v>1385</v>
      </c>
      <c r="C326" s="2" t="s">
        <v>1357</v>
      </c>
      <c r="D326" s="1" t="s">
        <v>1386</v>
      </c>
      <c r="E326" s="1" t="s">
        <v>1371</v>
      </c>
      <c r="F326" s="1"/>
      <c r="G326" s="1"/>
      <c r="H326" s="1"/>
      <c r="I326" s="1"/>
      <c r="J326" s="1"/>
      <c r="K326" s="1"/>
      <c r="L326" s="2">
        <v>41.238999999999997</v>
      </c>
      <c r="M326" s="2">
        <v>-85.855967000000007</v>
      </c>
      <c r="N326" s="1" t="s">
        <v>23</v>
      </c>
      <c r="O326" s="2" t="s">
        <v>22</v>
      </c>
      <c r="P326" s="40">
        <v>44034</v>
      </c>
      <c r="Q326" s="1">
        <v>1999</v>
      </c>
    </row>
    <row r="327" spans="1:17" ht="25.5" x14ac:dyDescent="0.25">
      <c r="A327" s="1" t="s">
        <v>1387</v>
      </c>
      <c r="B327" s="1" t="s">
        <v>1388</v>
      </c>
      <c r="C327" s="2" t="s">
        <v>1357</v>
      </c>
      <c r="D327" s="1" t="s">
        <v>1389</v>
      </c>
      <c r="E327" s="1" t="s">
        <v>1390</v>
      </c>
      <c r="F327" s="1"/>
      <c r="G327" s="1"/>
      <c r="H327" s="1"/>
      <c r="I327" s="1"/>
      <c r="J327" s="1"/>
      <c r="K327" s="1"/>
      <c r="L327" s="2">
        <v>41.238778000000003</v>
      </c>
      <c r="M327" s="2">
        <v>-85.855528000000007</v>
      </c>
      <c r="N327" s="2" t="s">
        <v>24</v>
      </c>
      <c r="O327" s="2" t="s">
        <v>40</v>
      </c>
      <c r="P327" s="40">
        <v>44034</v>
      </c>
      <c r="Q327" s="1">
        <v>2003</v>
      </c>
    </row>
    <row r="328" spans="1:17" ht="38.25" x14ac:dyDescent="0.25">
      <c r="A328" s="1" t="s">
        <v>1391</v>
      </c>
      <c r="B328" s="1" t="s">
        <v>1385</v>
      </c>
      <c r="C328" s="2" t="s">
        <v>1357</v>
      </c>
      <c r="D328" s="1" t="s">
        <v>1392</v>
      </c>
      <c r="E328" s="1" t="s">
        <v>1393</v>
      </c>
      <c r="F328" s="1"/>
      <c r="G328" s="1"/>
      <c r="H328" s="1"/>
      <c r="I328" s="1"/>
      <c r="J328" s="1"/>
      <c r="K328" s="1"/>
      <c r="L328" s="2">
        <v>41.247500000000002</v>
      </c>
      <c r="M328" s="2">
        <v>-85.910832999999997</v>
      </c>
      <c r="N328" s="2" t="s">
        <v>24</v>
      </c>
      <c r="O328" s="2" t="s">
        <v>32</v>
      </c>
      <c r="P328" s="40">
        <v>44034</v>
      </c>
      <c r="Q328" s="1">
        <v>2007</v>
      </c>
    </row>
    <row r="329" spans="1:17" ht="38.25" x14ac:dyDescent="0.25">
      <c r="A329" s="1" t="s">
        <v>1394</v>
      </c>
      <c r="B329" s="1" t="s">
        <v>1395</v>
      </c>
      <c r="C329" s="2" t="s">
        <v>1396</v>
      </c>
      <c r="D329" s="1" t="s">
        <v>1397</v>
      </c>
      <c r="E329" s="1" t="s">
        <v>1398</v>
      </c>
      <c r="F329" s="1"/>
      <c r="G329" s="1"/>
      <c r="H329" s="1"/>
      <c r="I329" s="1"/>
      <c r="J329" s="1"/>
      <c r="K329" s="1"/>
      <c r="L329" s="2">
        <v>41.641950000000001</v>
      </c>
      <c r="M329" s="2">
        <v>-85.265000000000001</v>
      </c>
      <c r="N329" s="2" t="s">
        <v>24</v>
      </c>
      <c r="O329" s="2" t="s">
        <v>25</v>
      </c>
      <c r="P329" s="40">
        <v>44773</v>
      </c>
      <c r="Q329" s="1">
        <v>1966</v>
      </c>
    </row>
    <row r="330" spans="1:17" ht="25.5" x14ac:dyDescent="0.25">
      <c r="A330" s="1" t="s">
        <v>1399</v>
      </c>
      <c r="B330" s="1" t="s">
        <v>1400</v>
      </c>
      <c r="C330" s="2" t="s">
        <v>1401</v>
      </c>
      <c r="D330" s="1" t="s">
        <v>1402</v>
      </c>
      <c r="E330" s="1" t="s">
        <v>1403</v>
      </c>
      <c r="F330" s="1"/>
      <c r="G330" s="1"/>
      <c r="H330" s="1"/>
      <c r="I330" s="1"/>
      <c r="J330" s="1"/>
      <c r="K330" s="1"/>
      <c r="L330" s="2">
        <v>41.485100000000003</v>
      </c>
      <c r="M330" s="2">
        <v>-87.37285</v>
      </c>
      <c r="N330" s="2" t="s">
        <v>24</v>
      </c>
      <c r="O330" s="2" t="s">
        <v>32</v>
      </c>
      <c r="P330" s="40">
        <v>44685</v>
      </c>
      <c r="Q330" s="1">
        <v>1949</v>
      </c>
    </row>
    <row r="331" spans="1:17" ht="51" x14ac:dyDescent="0.25">
      <c r="A331" s="1" t="s">
        <v>1404</v>
      </c>
      <c r="B331" s="1" t="s">
        <v>1405</v>
      </c>
      <c r="C331" s="2" t="s">
        <v>1401</v>
      </c>
      <c r="D331" s="1" t="s">
        <v>3053</v>
      </c>
      <c r="E331" s="1" t="s">
        <v>1406</v>
      </c>
      <c r="F331" s="1"/>
      <c r="G331" s="1"/>
      <c r="H331" s="1"/>
      <c r="I331" s="1"/>
      <c r="J331" s="1"/>
      <c r="K331" s="1"/>
      <c r="L331" s="2">
        <v>41.485900000000001</v>
      </c>
      <c r="M331" s="2">
        <v>-87.346132999999995</v>
      </c>
      <c r="N331" s="2" t="s">
        <v>24</v>
      </c>
      <c r="O331" s="2" t="s">
        <v>32</v>
      </c>
      <c r="P331" s="40">
        <v>44854</v>
      </c>
      <c r="Q331" s="1">
        <v>1966</v>
      </c>
    </row>
    <row r="332" spans="1:17" ht="25.5" x14ac:dyDescent="0.25">
      <c r="A332" s="1" t="s">
        <v>1407</v>
      </c>
      <c r="B332" s="1" t="s">
        <v>1408</v>
      </c>
      <c r="C332" s="2" t="s">
        <v>1401</v>
      </c>
      <c r="D332" s="1" t="s">
        <v>1409</v>
      </c>
      <c r="E332" s="1" t="s">
        <v>1410</v>
      </c>
      <c r="F332" s="1"/>
      <c r="G332" s="1"/>
      <c r="H332" s="1"/>
      <c r="I332" s="1"/>
      <c r="J332" s="1"/>
      <c r="K332" s="1"/>
      <c r="L332" s="2">
        <v>41.592849999999999</v>
      </c>
      <c r="M332" s="2">
        <v>-87.365899999999996</v>
      </c>
      <c r="N332" s="2" t="s">
        <v>24</v>
      </c>
      <c r="O332" s="2" t="s">
        <v>32</v>
      </c>
      <c r="P332" s="40">
        <v>44685</v>
      </c>
      <c r="Q332" s="1">
        <v>1976</v>
      </c>
    </row>
    <row r="333" spans="1:17" ht="25.5" x14ac:dyDescent="0.25">
      <c r="A333" s="1" t="s">
        <v>1411</v>
      </c>
      <c r="B333" s="1" t="s">
        <v>1412</v>
      </c>
      <c r="C333" s="2" t="s">
        <v>1401</v>
      </c>
      <c r="D333" s="1" t="s">
        <v>1413</v>
      </c>
      <c r="E333" s="1" t="s">
        <v>1414</v>
      </c>
      <c r="F333" s="1"/>
      <c r="G333" s="1"/>
      <c r="H333" s="1"/>
      <c r="I333" s="1"/>
      <c r="J333" s="1"/>
      <c r="K333" s="1"/>
      <c r="L333" s="2">
        <v>41.5505</v>
      </c>
      <c r="M333" s="2">
        <v>-87.437133000000003</v>
      </c>
      <c r="N333" s="2" t="s">
        <v>24</v>
      </c>
      <c r="O333" s="2" t="s">
        <v>40</v>
      </c>
      <c r="P333" s="40">
        <v>44685</v>
      </c>
      <c r="Q333" s="1">
        <v>1992</v>
      </c>
    </row>
    <row r="334" spans="1:17" ht="52.5" customHeight="1" x14ac:dyDescent="0.25">
      <c r="A334" s="1" t="s">
        <v>1415</v>
      </c>
      <c r="B334" s="1" t="s">
        <v>1416</v>
      </c>
      <c r="C334" s="2" t="s">
        <v>1401</v>
      </c>
      <c r="D334" s="1" t="s">
        <v>1417</v>
      </c>
      <c r="E334" s="1" t="s">
        <v>1418</v>
      </c>
      <c r="F334" s="1"/>
      <c r="G334" s="1"/>
      <c r="H334" s="1"/>
      <c r="I334" s="1"/>
      <c r="J334" s="1"/>
      <c r="K334" s="1"/>
      <c r="L334" s="2">
        <v>41.491</v>
      </c>
      <c r="M334" s="2">
        <v>-87.488150000000005</v>
      </c>
      <c r="N334" s="2" t="s">
        <v>24</v>
      </c>
      <c r="O334" s="2" t="s">
        <v>32</v>
      </c>
      <c r="P334" s="40">
        <v>44685</v>
      </c>
      <c r="Q334" s="1">
        <v>1995</v>
      </c>
    </row>
    <row r="335" spans="1:17" ht="38.25" x14ac:dyDescent="0.25">
      <c r="A335" s="1" t="s">
        <v>1419</v>
      </c>
      <c r="B335" s="1" t="s">
        <v>1420</v>
      </c>
      <c r="C335" s="2" t="s">
        <v>1401</v>
      </c>
      <c r="D335" s="1" t="s">
        <v>1421</v>
      </c>
      <c r="E335" s="2" t="s">
        <v>1422</v>
      </c>
      <c r="F335" s="2"/>
      <c r="G335" s="2"/>
      <c r="H335" s="1"/>
      <c r="I335" s="2"/>
      <c r="J335" s="2"/>
      <c r="K335" s="2"/>
      <c r="L335" s="2">
        <v>41.491</v>
      </c>
      <c r="M335" s="2">
        <v>-87.481222000000002</v>
      </c>
      <c r="N335" s="2" t="s">
        <v>24</v>
      </c>
      <c r="O335" s="2" t="s">
        <v>32</v>
      </c>
      <c r="P335" s="40">
        <v>44685</v>
      </c>
      <c r="Q335" s="1">
        <v>1996</v>
      </c>
    </row>
    <row r="336" spans="1:17" ht="51" x14ac:dyDescent="0.25">
      <c r="A336" s="1" t="s">
        <v>1423</v>
      </c>
      <c r="B336" s="1" t="s">
        <v>1420</v>
      </c>
      <c r="C336" s="2" t="s">
        <v>1401</v>
      </c>
      <c r="D336" s="1" t="s">
        <v>1424</v>
      </c>
      <c r="E336" s="2" t="s">
        <v>1425</v>
      </c>
      <c r="F336" s="2"/>
      <c r="G336" s="2"/>
      <c r="H336" s="1"/>
      <c r="I336" s="2"/>
      <c r="J336" s="2"/>
      <c r="K336" s="2"/>
      <c r="L336" s="2">
        <v>41.492888999999998</v>
      </c>
      <c r="M336" s="2">
        <v>-87.509583000000006</v>
      </c>
      <c r="N336" s="2" t="s">
        <v>24</v>
      </c>
      <c r="O336" s="2" t="s">
        <v>40</v>
      </c>
      <c r="P336" s="40">
        <v>44685</v>
      </c>
      <c r="Q336" s="1">
        <v>1996</v>
      </c>
    </row>
    <row r="337" spans="1:17" ht="25.5" x14ac:dyDescent="0.25">
      <c r="A337" s="1" t="s">
        <v>1426</v>
      </c>
      <c r="B337" s="1" t="s">
        <v>1427</v>
      </c>
      <c r="C337" s="2" t="s">
        <v>1401</v>
      </c>
      <c r="D337" s="1" t="s">
        <v>1428</v>
      </c>
      <c r="E337" s="1" t="s">
        <v>1429</v>
      </c>
      <c r="F337" s="1"/>
      <c r="G337" s="1"/>
      <c r="H337" s="1"/>
      <c r="I337" s="1"/>
      <c r="J337" s="1"/>
      <c r="K337" s="1"/>
      <c r="L337" s="2">
        <v>41.587833000000003</v>
      </c>
      <c r="M337" s="2">
        <v>-87.342866999999998</v>
      </c>
      <c r="N337" s="2" t="s">
        <v>24</v>
      </c>
      <c r="O337" s="2" t="s">
        <v>40</v>
      </c>
      <c r="P337" s="40">
        <v>44685</v>
      </c>
      <c r="Q337" s="1">
        <v>2014</v>
      </c>
    </row>
    <row r="338" spans="1:17" ht="25.5" x14ac:dyDescent="0.25">
      <c r="A338" s="1" t="s">
        <v>1430</v>
      </c>
      <c r="B338" s="1" t="s">
        <v>1431</v>
      </c>
      <c r="C338" s="2" t="s">
        <v>1401</v>
      </c>
      <c r="D338" s="1" t="s">
        <v>1432</v>
      </c>
      <c r="E338" s="1" t="s">
        <v>1433</v>
      </c>
      <c r="F338" s="1"/>
      <c r="G338" s="1"/>
      <c r="H338" s="1"/>
      <c r="I338" s="1"/>
      <c r="J338" s="1"/>
      <c r="K338" s="1"/>
      <c r="L338" s="2">
        <v>41.587850000000003</v>
      </c>
      <c r="M338" s="2">
        <v>-87.335499999999996</v>
      </c>
      <c r="N338" s="2" t="s">
        <v>24</v>
      </c>
      <c r="O338" s="2" t="s">
        <v>40</v>
      </c>
      <c r="P338" s="40">
        <v>44685</v>
      </c>
      <c r="Q338" s="1">
        <v>2014</v>
      </c>
    </row>
    <row r="339" spans="1:17" ht="25.5" x14ac:dyDescent="0.25">
      <c r="A339" s="1" t="s">
        <v>1434</v>
      </c>
      <c r="B339" s="1" t="s">
        <v>1435</v>
      </c>
      <c r="C339" s="2" t="s">
        <v>1401</v>
      </c>
      <c r="D339" s="1" t="s">
        <v>1436</v>
      </c>
      <c r="E339" s="1" t="s">
        <v>1437</v>
      </c>
      <c r="F339" s="1"/>
      <c r="G339" s="1"/>
      <c r="H339" s="1"/>
      <c r="I339" s="1"/>
      <c r="J339" s="1"/>
      <c r="K339" s="1"/>
      <c r="L339" s="2">
        <v>41.583444</v>
      </c>
      <c r="M339" s="2">
        <v>-87.341361000000006</v>
      </c>
      <c r="N339" s="2" t="s">
        <v>24</v>
      </c>
      <c r="O339" s="2" t="s">
        <v>40</v>
      </c>
      <c r="P339" s="40">
        <v>44685</v>
      </c>
      <c r="Q339" s="1">
        <v>2019</v>
      </c>
    </row>
    <row r="340" spans="1:17" ht="37.5" customHeight="1" x14ac:dyDescent="0.25">
      <c r="A340" s="1" t="s">
        <v>1438</v>
      </c>
      <c r="B340" s="1" t="s">
        <v>1439</v>
      </c>
      <c r="C340" s="2" t="s">
        <v>1401</v>
      </c>
      <c r="D340" s="1" t="s">
        <v>1440</v>
      </c>
      <c r="E340" s="1" t="s">
        <v>1441</v>
      </c>
      <c r="F340" s="1"/>
      <c r="G340" s="1"/>
      <c r="H340" s="1"/>
      <c r="I340" s="1"/>
      <c r="J340" s="1"/>
      <c r="K340" s="1"/>
      <c r="L340" s="1">
        <v>41.600284000000002</v>
      </c>
      <c r="M340" s="1">
        <v>-87.338325999999995</v>
      </c>
      <c r="N340" s="1" t="s">
        <v>24</v>
      </c>
      <c r="O340" s="1" t="s">
        <v>40</v>
      </c>
      <c r="P340" s="40">
        <v>44685</v>
      </c>
      <c r="Q340" s="1">
        <v>2019</v>
      </c>
    </row>
    <row r="341" spans="1:17" ht="32.25" customHeight="1" x14ac:dyDescent="0.25">
      <c r="A341" s="1" t="s">
        <v>1442</v>
      </c>
      <c r="B341" s="1" t="s">
        <v>1443</v>
      </c>
      <c r="C341" s="2" t="s">
        <v>1401</v>
      </c>
      <c r="D341" s="1" t="s">
        <v>1444</v>
      </c>
      <c r="E341" s="1" t="s">
        <v>1445</v>
      </c>
      <c r="F341" s="1"/>
      <c r="G341" s="1"/>
      <c r="H341" s="1"/>
      <c r="I341" s="1"/>
      <c r="J341" s="1"/>
      <c r="K341" s="1"/>
      <c r="L341" s="1">
        <v>41.599535421619798</v>
      </c>
      <c r="M341" s="1">
        <v>-87.502755402073404</v>
      </c>
      <c r="N341" s="1" t="s">
        <v>24</v>
      </c>
      <c r="O341" s="1" t="s">
        <v>40</v>
      </c>
      <c r="P341" s="40">
        <v>44685</v>
      </c>
      <c r="Q341" s="1">
        <v>2019</v>
      </c>
    </row>
    <row r="342" spans="1:17" ht="34.5" customHeight="1" x14ac:dyDescent="0.25">
      <c r="A342" s="1" t="s">
        <v>1446</v>
      </c>
      <c r="B342" s="1" t="s">
        <v>1447</v>
      </c>
      <c r="C342" s="2" t="s">
        <v>1401</v>
      </c>
      <c r="D342" s="1" t="s">
        <v>1448</v>
      </c>
      <c r="E342" s="1" t="s">
        <v>1449</v>
      </c>
      <c r="F342" s="1"/>
      <c r="G342" s="1"/>
      <c r="H342" s="1"/>
      <c r="I342" s="1"/>
      <c r="J342" s="1"/>
      <c r="K342" s="1"/>
      <c r="L342" s="1">
        <v>41.574094246265602</v>
      </c>
      <c r="M342" s="1">
        <v>-87.344267841063598</v>
      </c>
      <c r="N342" s="1" t="s">
        <v>24</v>
      </c>
      <c r="O342" s="1" t="s">
        <v>40</v>
      </c>
      <c r="P342" s="40">
        <v>44685</v>
      </c>
      <c r="Q342" s="1">
        <v>2020</v>
      </c>
    </row>
    <row r="343" spans="1:17" ht="47.25" customHeight="1" x14ac:dyDescent="0.25">
      <c r="A343" s="1" t="s">
        <v>1450</v>
      </c>
      <c r="B343" s="1" t="s">
        <v>1451</v>
      </c>
      <c r="C343" s="2" t="s">
        <v>1401</v>
      </c>
      <c r="D343" s="1" t="s">
        <v>1452</v>
      </c>
      <c r="E343" s="1" t="s">
        <v>1453</v>
      </c>
      <c r="F343" s="1"/>
      <c r="G343" s="1"/>
      <c r="H343" s="1"/>
      <c r="I343" s="1"/>
      <c r="J343" s="1"/>
      <c r="K343" s="1"/>
      <c r="L343" s="1">
        <v>41.556845000000003</v>
      </c>
      <c r="M343" s="1">
        <v>-87.337530999999998</v>
      </c>
      <c r="N343" s="1" t="s">
        <v>24</v>
      </c>
      <c r="O343" s="1" t="s">
        <v>40</v>
      </c>
      <c r="P343" s="39">
        <v>44728</v>
      </c>
      <c r="Q343" s="1">
        <v>2022</v>
      </c>
    </row>
    <row r="344" spans="1:17" ht="47.25" customHeight="1" x14ac:dyDescent="0.25">
      <c r="A344" s="1" t="s">
        <v>1454</v>
      </c>
      <c r="B344" s="1" t="s">
        <v>1455</v>
      </c>
      <c r="C344" s="2" t="s">
        <v>1401</v>
      </c>
      <c r="D344" s="1" t="s">
        <v>1456</v>
      </c>
      <c r="E344" s="1" t="s">
        <v>1457</v>
      </c>
      <c r="F344" s="1"/>
      <c r="G344" s="1"/>
      <c r="H344" s="1"/>
      <c r="I344" s="1"/>
      <c r="J344" s="1"/>
      <c r="K344" s="1"/>
      <c r="L344" s="1">
        <v>41.597709999999999</v>
      </c>
      <c r="M344" s="1">
        <v>-87.413320999999996</v>
      </c>
      <c r="N344" s="1" t="s">
        <v>24</v>
      </c>
      <c r="O344" s="1" t="s">
        <v>40</v>
      </c>
      <c r="P344" s="39">
        <v>44835</v>
      </c>
      <c r="Q344" s="1">
        <v>2022</v>
      </c>
    </row>
    <row r="345" spans="1:17" ht="25.5" x14ac:dyDescent="0.25">
      <c r="A345" s="1" t="s">
        <v>1458</v>
      </c>
      <c r="B345" s="1" t="s">
        <v>1459</v>
      </c>
      <c r="C345" s="2" t="s">
        <v>1460</v>
      </c>
      <c r="D345" s="26" t="s">
        <v>1461</v>
      </c>
      <c r="E345" s="26" t="s">
        <v>1462</v>
      </c>
      <c r="F345" s="26"/>
      <c r="G345" s="26"/>
      <c r="H345" s="26"/>
      <c r="I345" s="26"/>
      <c r="J345" s="26"/>
      <c r="K345" s="26"/>
      <c r="L345" s="2">
        <v>41.600278000000003</v>
      </c>
      <c r="M345" s="2">
        <v>-86.738583000000006</v>
      </c>
      <c r="N345" s="2" t="s">
        <v>24</v>
      </c>
      <c r="O345" s="2" t="s">
        <v>40</v>
      </c>
      <c r="P345" s="40">
        <v>44517</v>
      </c>
      <c r="Q345" s="1">
        <v>1962</v>
      </c>
    </row>
    <row r="346" spans="1:17" ht="25.5" x14ac:dyDescent="0.25">
      <c r="A346" s="1" t="s">
        <v>1463</v>
      </c>
      <c r="B346" s="1" t="s">
        <v>1464</v>
      </c>
      <c r="C346" s="2" t="s">
        <v>1460</v>
      </c>
      <c r="D346" s="26" t="s">
        <v>1465</v>
      </c>
      <c r="E346" s="26" t="s">
        <v>1466</v>
      </c>
      <c r="F346" s="26"/>
      <c r="G346" s="26"/>
      <c r="H346" s="26"/>
      <c r="I346" s="26"/>
      <c r="J346" s="26"/>
      <c r="K346" s="26"/>
      <c r="L346" s="1">
        <v>41.722798461819202</v>
      </c>
      <c r="M346" s="1">
        <v>-86.906022588151203</v>
      </c>
      <c r="N346" s="1" t="s">
        <v>33</v>
      </c>
      <c r="O346" s="1" t="s">
        <v>22</v>
      </c>
      <c r="P346" s="40">
        <v>44517</v>
      </c>
      <c r="Q346" s="1">
        <v>1966</v>
      </c>
    </row>
    <row r="347" spans="1:17" ht="25.5" x14ac:dyDescent="0.25">
      <c r="A347" s="1" t="s">
        <v>1467</v>
      </c>
      <c r="B347" s="1" t="s">
        <v>1468</v>
      </c>
      <c r="C347" s="2" t="s">
        <v>1460</v>
      </c>
      <c r="D347" s="26" t="s">
        <v>1469</v>
      </c>
      <c r="E347" s="26" t="s">
        <v>1470</v>
      </c>
      <c r="F347" s="26"/>
      <c r="G347" s="26"/>
      <c r="H347" s="26"/>
      <c r="I347" s="26"/>
      <c r="J347" s="26"/>
      <c r="K347" s="26"/>
      <c r="L347" s="2">
        <v>41.566882999999997</v>
      </c>
      <c r="M347" s="2">
        <v>-86.739367000000001</v>
      </c>
      <c r="N347" s="2" t="s">
        <v>24</v>
      </c>
      <c r="O347" s="2" t="s">
        <v>40</v>
      </c>
      <c r="P347" s="40">
        <v>44517</v>
      </c>
      <c r="Q347" s="1">
        <v>1995</v>
      </c>
    </row>
    <row r="348" spans="1:17" ht="25.5" x14ac:dyDescent="0.25">
      <c r="A348" s="1" t="s">
        <v>1471</v>
      </c>
      <c r="B348" s="1" t="s">
        <v>1472</v>
      </c>
      <c r="C348" s="2" t="s">
        <v>1460</v>
      </c>
      <c r="D348" s="26" t="s">
        <v>1473</v>
      </c>
      <c r="E348" s="26" t="s">
        <v>1474</v>
      </c>
      <c r="F348" s="26"/>
      <c r="G348" s="26"/>
      <c r="H348" s="26"/>
      <c r="I348" s="26"/>
      <c r="J348" s="26"/>
      <c r="K348" s="26"/>
      <c r="L348" s="1">
        <v>41.708953999999999</v>
      </c>
      <c r="M348" s="1">
        <v>-86.869955000000004</v>
      </c>
      <c r="N348" s="1" t="s">
        <v>24</v>
      </c>
      <c r="O348" s="1" t="s">
        <v>25</v>
      </c>
      <c r="P348" s="40">
        <v>44517</v>
      </c>
      <c r="Q348" s="1">
        <v>1996</v>
      </c>
    </row>
    <row r="349" spans="1:17" ht="25.5" x14ac:dyDescent="0.25">
      <c r="A349" s="1" t="s">
        <v>1475</v>
      </c>
      <c r="B349" s="1" t="s">
        <v>1476</v>
      </c>
      <c r="C349" s="2" t="s">
        <v>1460</v>
      </c>
      <c r="D349" s="26" t="s">
        <v>1477</v>
      </c>
      <c r="E349" s="26" t="s">
        <v>1478</v>
      </c>
      <c r="F349" s="26"/>
      <c r="G349" s="26"/>
      <c r="H349" s="26"/>
      <c r="I349" s="26"/>
      <c r="J349" s="26"/>
      <c r="K349" s="26"/>
      <c r="L349" s="2">
        <v>41.616889</v>
      </c>
      <c r="M349" s="2">
        <v>-86.732777999999996</v>
      </c>
      <c r="N349" s="2" t="s">
        <v>24</v>
      </c>
      <c r="O349" s="2" t="s">
        <v>32</v>
      </c>
      <c r="P349" s="40">
        <v>44517</v>
      </c>
      <c r="Q349" s="1">
        <v>1999</v>
      </c>
    </row>
    <row r="350" spans="1:17" ht="38.25" x14ac:dyDescent="0.25">
      <c r="A350" s="1" t="s">
        <v>1479</v>
      </c>
      <c r="B350" s="1" t="s">
        <v>1480</v>
      </c>
      <c r="C350" s="2" t="s">
        <v>1460</v>
      </c>
      <c r="D350" s="26" t="s">
        <v>1481</v>
      </c>
      <c r="E350" s="26" t="s">
        <v>1482</v>
      </c>
      <c r="F350" s="26"/>
      <c r="G350" s="26"/>
      <c r="H350" s="26"/>
      <c r="I350" s="26"/>
      <c r="J350" s="26"/>
      <c r="K350" s="26"/>
      <c r="L350" s="2">
        <v>41.611182999999997</v>
      </c>
      <c r="M350" s="2">
        <v>-86.721733</v>
      </c>
      <c r="N350" s="2" t="s">
        <v>24</v>
      </c>
      <c r="O350" s="2" t="s">
        <v>32</v>
      </c>
      <c r="P350" s="40">
        <v>44517</v>
      </c>
      <c r="Q350" s="1">
        <v>2001</v>
      </c>
    </row>
    <row r="351" spans="1:17" ht="38.25" x14ac:dyDescent="0.25">
      <c r="A351" s="1" t="s">
        <v>1483</v>
      </c>
      <c r="B351" s="1" t="s">
        <v>1484</v>
      </c>
      <c r="C351" s="2" t="s">
        <v>1460</v>
      </c>
      <c r="D351" s="26" t="s">
        <v>1485</v>
      </c>
      <c r="E351" s="26" t="s">
        <v>1486</v>
      </c>
      <c r="F351" s="26"/>
      <c r="G351" s="26"/>
      <c r="H351" s="26"/>
      <c r="I351" s="26"/>
      <c r="J351" s="26"/>
      <c r="K351" s="26"/>
      <c r="L351" s="2">
        <v>41.608783000000003</v>
      </c>
      <c r="M351" s="2">
        <v>-86.720883000000001</v>
      </c>
      <c r="N351" s="2" t="s">
        <v>24</v>
      </c>
      <c r="O351" s="2" t="s">
        <v>40</v>
      </c>
      <c r="P351" s="40">
        <v>44517</v>
      </c>
      <c r="Q351" s="1">
        <v>2002</v>
      </c>
    </row>
    <row r="352" spans="1:17" ht="25.5" x14ac:dyDescent="0.25">
      <c r="A352" s="1" t="s">
        <v>1487</v>
      </c>
      <c r="B352" s="1" t="s">
        <v>1488</v>
      </c>
      <c r="C352" s="2" t="s">
        <v>1460</v>
      </c>
      <c r="D352" s="26" t="s">
        <v>1489</v>
      </c>
      <c r="E352" s="26" t="s">
        <v>1490</v>
      </c>
      <c r="F352" s="26"/>
      <c r="G352" s="26"/>
      <c r="H352" s="26"/>
      <c r="I352" s="26"/>
      <c r="J352" s="26"/>
      <c r="K352" s="26"/>
      <c r="L352" s="1">
        <v>41.610174000000001</v>
      </c>
      <c r="M352" s="1">
        <v>-86.723716999999994</v>
      </c>
      <c r="N352" s="1" t="s">
        <v>24</v>
      </c>
      <c r="O352" s="1" t="s">
        <v>40</v>
      </c>
      <c r="P352" s="40">
        <v>44517</v>
      </c>
      <c r="Q352" s="1">
        <v>2003</v>
      </c>
    </row>
    <row r="353" spans="1:17" ht="25.5" x14ac:dyDescent="0.25">
      <c r="A353" s="1" t="s">
        <v>1491</v>
      </c>
      <c r="B353" s="1" t="s">
        <v>1492</v>
      </c>
      <c r="C353" s="2" t="s">
        <v>1460</v>
      </c>
      <c r="D353" s="26" t="s">
        <v>1493</v>
      </c>
      <c r="E353" s="26" t="s">
        <v>1494</v>
      </c>
      <c r="F353" s="26"/>
      <c r="G353" s="26"/>
      <c r="H353" s="26"/>
      <c r="I353" s="26"/>
      <c r="J353" s="26"/>
      <c r="K353" s="26"/>
      <c r="L353" s="2">
        <v>41.720056</v>
      </c>
      <c r="M353" s="2">
        <v>-86.902388999999999</v>
      </c>
      <c r="N353" s="2" t="s">
        <v>24</v>
      </c>
      <c r="O353" s="2" t="s">
        <v>32</v>
      </c>
      <c r="P353" s="40">
        <v>44517</v>
      </c>
      <c r="Q353" s="1">
        <v>2010</v>
      </c>
    </row>
    <row r="354" spans="1:17" ht="25.5" x14ac:dyDescent="0.25">
      <c r="A354" s="1" t="s">
        <v>1495</v>
      </c>
      <c r="B354" s="1" t="s">
        <v>1496</v>
      </c>
      <c r="C354" s="2" t="s">
        <v>1460</v>
      </c>
      <c r="D354" s="26" t="s">
        <v>1497</v>
      </c>
      <c r="E354" s="26" t="s">
        <v>1498</v>
      </c>
      <c r="F354" s="26"/>
      <c r="G354" s="26"/>
      <c r="H354" s="26"/>
      <c r="I354" s="26"/>
      <c r="J354" s="26"/>
      <c r="K354" s="26"/>
      <c r="L354" s="2">
        <v>41.610028</v>
      </c>
      <c r="M354" s="2">
        <v>-86.717332999999996</v>
      </c>
      <c r="N354" s="2" t="s">
        <v>24</v>
      </c>
      <c r="O354" s="2" t="s">
        <v>40</v>
      </c>
      <c r="P354" s="40">
        <v>44517</v>
      </c>
      <c r="Q354" s="1">
        <v>2018</v>
      </c>
    </row>
    <row r="355" spans="1:17" ht="38.25" x14ac:dyDescent="0.25">
      <c r="A355" s="7" t="s">
        <v>1499</v>
      </c>
      <c r="B355" s="7" t="s">
        <v>1500</v>
      </c>
      <c r="C355" s="8" t="s">
        <v>1501</v>
      </c>
      <c r="D355" s="30" t="s">
        <v>1502</v>
      </c>
      <c r="E355" s="30" t="s">
        <v>1503</v>
      </c>
      <c r="F355" s="30"/>
      <c r="G355" s="30"/>
      <c r="H355" s="30"/>
      <c r="I355" s="30"/>
      <c r="J355" s="30"/>
      <c r="K355" s="30"/>
      <c r="L355" s="8">
        <v>38.900888999999999</v>
      </c>
      <c r="M355" s="8">
        <v>-86.526306000000005</v>
      </c>
      <c r="N355" s="8" t="s">
        <v>24</v>
      </c>
      <c r="O355" s="8" t="s">
        <v>32</v>
      </c>
      <c r="P355" s="52">
        <v>43909</v>
      </c>
      <c r="Q355" s="7">
        <v>1966</v>
      </c>
    </row>
    <row r="356" spans="1:17" ht="25.5" x14ac:dyDescent="0.25">
      <c r="A356" s="7" t="s">
        <v>1504</v>
      </c>
      <c r="B356" s="7" t="s">
        <v>1505</v>
      </c>
      <c r="C356" s="8" t="s">
        <v>1501</v>
      </c>
      <c r="D356" s="30" t="s">
        <v>1506</v>
      </c>
      <c r="E356" s="30" t="s">
        <v>1507</v>
      </c>
      <c r="F356" s="30"/>
      <c r="G356" s="30"/>
      <c r="H356" s="30"/>
      <c r="I356" s="30"/>
      <c r="J356" s="30"/>
      <c r="K356" s="30"/>
      <c r="L356" s="7">
        <v>38.838367802993801</v>
      </c>
      <c r="M356" s="7">
        <v>-86.436564435513802</v>
      </c>
      <c r="N356" s="7" t="s">
        <v>24</v>
      </c>
      <c r="O356" s="7" t="s">
        <v>40</v>
      </c>
      <c r="P356" s="41">
        <v>43909</v>
      </c>
      <c r="Q356" s="7">
        <v>1967</v>
      </c>
    </row>
    <row r="357" spans="1:17" ht="51.75" customHeight="1" x14ac:dyDescent="0.25">
      <c r="A357" s="7" t="s">
        <v>1508</v>
      </c>
      <c r="B357" s="7" t="s">
        <v>1509</v>
      </c>
      <c r="C357" s="8" t="s">
        <v>1501</v>
      </c>
      <c r="D357" s="30" t="s">
        <v>1510</v>
      </c>
      <c r="E357" s="30" t="s">
        <v>1511</v>
      </c>
      <c r="F357" s="30"/>
      <c r="G357" s="30"/>
      <c r="H357" s="30"/>
      <c r="I357" s="30"/>
      <c r="J357" s="30"/>
      <c r="K357" s="30"/>
      <c r="L357" s="8">
        <v>38.861277999999999</v>
      </c>
      <c r="M357" s="8">
        <v>-86.483028000000004</v>
      </c>
      <c r="N357" s="8" t="s">
        <v>24</v>
      </c>
      <c r="O357" s="8" t="s">
        <v>32</v>
      </c>
      <c r="P357" s="52">
        <v>43909</v>
      </c>
      <c r="Q357" s="7">
        <v>1998</v>
      </c>
    </row>
    <row r="358" spans="1:17" ht="25.5" x14ac:dyDescent="0.25">
      <c r="A358" s="7" t="s">
        <v>1512</v>
      </c>
      <c r="B358" s="7" t="s">
        <v>1513</v>
      </c>
      <c r="C358" s="8" t="s">
        <v>1501</v>
      </c>
      <c r="D358" s="30" t="s">
        <v>1514</v>
      </c>
      <c r="E358" s="30" t="s">
        <v>1515</v>
      </c>
      <c r="F358" s="30"/>
      <c r="G358" s="30"/>
      <c r="H358" s="30"/>
      <c r="I358" s="30"/>
      <c r="J358" s="30"/>
      <c r="K358" s="30"/>
      <c r="L358" s="8">
        <v>38.853532999999999</v>
      </c>
      <c r="M358" s="8">
        <v>-86.494183000000007</v>
      </c>
      <c r="N358" s="8" t="s">
        <v>24</v>
      </c>
      <c r="O358" s="8" t="s">
        <v>40</v>
      </c>
      <c r="P358" s="52">
        <v>43909</v>
      </c>
      <c r="Q358" s="7">
        <v>2005</v>
      </c>
    </row>
    <row r="359" spans="1:17" ht="25.5" x14ac:dyDescent="0.25">
      <c r="A359" s="10" t="s">
        <v>1516</v>
      </c>
      <c r="B359" s="10" t="s">
        <v>1517</v>
      </c>
      <c r="C359" s="11" t="s">
        <v>1518</v>
      </c>
      <c r="D359" s="31" t="s">
        <v>1519</v>
      </c>
      <c r="E359" s="31" t="s">
        <v>1520</v>
      </c>
      <c r="F359" s="31"/>
      <c r="G359" s="31"/>
      <c r="H359" s="31"/>
      <c r="I359" s="31"/>
      <c r="J359" s="31"/>
      <c r="K359" s="31"/>
      <c r="L359" s="11">
        <v>39.975332999999999</v>
      </c>
      <c r="M359" s="11">
        <v>-85.603278000000003</v>
      </c>
      <c r="N359" s="11" t="s">
        <v>24</v>
      </c>
      <c r="O359" s="11" t="s">
        <v>25</v>
      </c>
      <c r="P359" s="42">
        <v>44561</v>
      </c>
      <c r="Q359" s="10">
        <v>1966</v>
      </c>
    </row>
    <row r="360" spans="1:17" ht="25.5" x14ac:dyDescent="0.25">
      <c r="A360" s="10" t="s">
        <v>1521</v>
      </c>
      <c r="B360" s="10" t="s">
        <v>1522</v>
      </c>
      <c r="C360" s="11" t="s">
        <v>1518</v>
      </c>
      <c r="D360" s="31" t="s">
        <v>1523</v>
      </c>
      <c r="E360" s="31" t="s">
        <v>1524</v>
      </c>
      <c r="F360" s="31"/>
      <c r="G360" s="31"/>
      <c r="H360" s="31"/>
      <c r="I360" s="31"/>
      <c r="J360" s="31"/>
      <c r="K360" s="31"/>
      <c r="L360" s="11">
        <v>40.263500000000001</v>
      </c>
      <c r="M360" s="11">
        <v>-85.674333000000004</v>
      </c>
      <c r="N360" s="11" t="s">
        <v>24</v>
      </c>
      <c r="O360" s="11" t="s">
        <v>32</v>
      </c>
      <c r="P360" s="42">
        <v>44561</v>
      </c>
      <c r="Q360" s="10">
        <v>1967</v>
      </c>
    </row>
    <row r="361" spans="1:17" ht="38.25" x14ac:dyDescent="0.25">
      <c r="A361" s="10" t="s">
        <v>1525</v>
      </c>
      <c r="B361" s="10" t="s">
        <v>1526</v>
      </c>
      <c r="C361" s="11" t="s">
        <v>1518</v>
      </c>
      <c r="D361" s="31" t="s">
        <v>1527</v>
      </c>
      <c r="E361" s="31" t="s">
        <v>1528</v>
      </c>
      <c r="F361" s="31"/>
      <c r="G361" s="31"/>
      <c r="H361" s="31"/>
      <c r="I361" s="31"/>
      <c r="J361" s="31"/>
      <c r="K361" s="31"/>
      <c r="L361" s="11">
        <v>40.285117</v>
      </c>
      <c r="M361" s="11">
        <v>-85.834733</v>
      </c>
      <c r="N361" s="11" t="s">
        <v>24</v>
      </c>
      <c r="O361" s="11" t="s">
        <v>40</v>
      </c>
      <c r="P361" s="42">
        <v>44655</v>
      </c>
      <c r="Q361" s="10">
        <v>2001</v>
      </c>
    </row>
    <row r="362" spans="1:17" ht="25.5" x14ac:dyDescent="0.25">
      <c r="A362" s="10" t="s">
        <v>1529</v>
      </c>
      <c r="B362" s="10" t="s">
        <v>1530</v>
      </c>
      <c r="C362" s="11" t="s">
        <v>1518</v>
      </c>
      <c r="D362" s="31" t="s">
        <v>1531</v>
      </c>
      <c r="E362" s="31" t="s">
        <v>1532</v>
      </c>
      <c r="F362" s="31"/>
      <c r="G362" s="31"/>
      <c r="H362" s="31"/>
      <c r="I362" s="31"/>
      <c r="J362" s="31"/>
      <c r="K362" s="31"/>
      <c r="L362" s="11">
        <v>40.006349999999998</v>
      </c>
      <c r="M362" s="11">
        <v>-85.745067000000006</v>
      </c>
      <c r="N362" s="11" t="s">
        <v>24</v>
      </c>
      <c r="O362" s="11" t="s">
        <v>40</v>
      </c>
      <c r="P362" s="42">
        <v>44655</v>
      </c>
      <c r="Q362" s="10">
        <v>2013</v>
      </c>
    </row>
    <row r="363" spans="1:17" ht="25.5" x14ac:dyDescent="0.25">
      <c r="A363" s="10" t="s">
        <v>1533</v>
      </c>
      <c r="B363" s="10" t="s">
        <v>1534</v>
      </c>
      <c r="C363" s="11" t="s">
        <v>1518</v>
      </c>
      <c r="D363" s="31" t="s">
        <v>1531</v>
      </c>
      <c r="E363" s="31" t="s">
        <v>1535</v>
      </c>
      <c r="F363" s="31"/>
      <c r="G363" s="31"/>
      <c r="H363" s="31"/>
      <c r="I363" s="31"/>
      <c r="J363" s="31"/>
      <c r="K363" s="31"/>
      <c r="L363" s="11">
        <v>40.006433000000001</v>
      </c>
      <c r="M363" s="11">
        <v>-85.744967000000003</v>
      </c>
      <c r="N363" s="11" t="s">
        <v>24</v>
      </c>
      <c r="O363" s="11" t="s">
        <v>40</v>
      </c>
      <c r="P363" s="42">
        <v>44655</v>
      </c>
      <c r="Q363" s="10">
        <v>2017</v>
      </c>
    </row>
    <row r="364" spans="1:17" ht="38.25" x14ac:dyDescent="0.25">
      <c r="A364" s="10" t="s">
        <v>1536</v>
      </c>
      <c r="B364" s="10" t="s">
        <v>1537</v>
      </c>
      <c r="C364" s="11" t="s">
        <v>1518</v>
      </c>
      <c r="D364" s="31" t="s">
        <v>1538</v>
      </c>
      <c r="E364" s="31" t="s">
        <v>1539</v>
      </c>
      <c r="F364" s="31"/>
      <c r="G364" s="31"/>
      <c r="H364" s="31"/>
      <c r="I364" s="31"/>
      <c r="J364" s="31"/>
      <c r="K364" s="31"/>
      <c r="L364" s="11">
        <v>40.002082999999999</v>
      </c>
      <c r="M364" s="11">
        <v>-85.740138999999999</v>
      </c>
      <c r="N364" s="11" t="s">
        <v>24</v>
      </c>
      <c r="O364" s="11" t="s">
        <v>40</v>
      </c>
      <c r="P364" s="42">
        <v>44834</v>
      </c>
      <c r="Q364" s="10">
        <v>2019</v>
      </c>
    </row>
    <row r="365" spans="1:17" ht="25.5" x14ac:dyDescent="0.25">
      <c r="A365" s="10" t="s">
        <v>1540</v>
      </c>
      <c r="B365" s="10" t="s">
        <v>1541</v>
      </c>
      <c r="C365" s="11" t="s">
        <v>1518</v>
      </c>
      <c r="D365" s="31" t="s">
        <v>1542</v>
      </c>
      <c r="E365" s="31" t="s">
        <v>1543</v>
      </c>
      <c r="F365" s="31"/>
      <c r="G365" s="31"/>
      <c r="H365" s="31"/>
      <c r="I365" s="31"/>
      <c r="J365" s="31"/>
      <c r="K365" s="31"/>
      <c r="L365" s="11">
        <v>40.006016000000002</v>
      </c>
      <c r="M365" s="11">
        <v>-85.743233000000004</v>
      </c>
      <c r="N365" s="11" t="s">
        <v>24</v>
      </c>
      <c r="O365" s="11" t="s">
        <v>40</v>
      </c>
      <c r="P365" s="42">
        <v>44736</v>
      </c>
      <c r="Q365" s="10">
        <v>2022</v>
      </c>
    </row>
    <row r="366" spans="1:17" ht="38.25" x14ac:dyDescent="0.25">
      <c r="A366" s="10" t="s">
        <v>1544</v>
      </c>
      <c r="B366" s="10" t="s">
        <v>1545</v>
      </c>
      <c r="C366" s="11" t="s">
        <v>1546</v>
      </c>
      <c r="D366" s="31" t="s">
        <v>1547</v>
      </c>
      <c r="E366" s="31" t="s">
        <v>1548</v>
      </c>
      <c r="F366" s="31"/>
      <c r="G366" s="31"/>
      <c r="H366" s="31"/>
      <c r="I366" s="31"/>
      <c r="J366" s="31"/>
      <c r="K366" s="31"/>
      <c r="L366" s="11">
        <v>39.768472000000003</v>
      </c>
      <c r="M366" s="11">
        <v>-86.161972000000006</v>
      </c>
      <c r="N366" s="11" t="s">
        <v>24</v>
      </c>
      <c r="O366" s="11" t="s">
        <v>32</v>
      </c>
      <c r="P366" s="42">
        <v>44895</v>
      </c>
      <c r="Q366" s="10">
        <v>1946</v>
      </c>
    </row>
    <row r="367" spans="1:17" ht="38.25" x14ac:dyDescent="0.25">
      <c r="A367" s="10" t="s">
        <v>1549</v>
      </c>
      <c r="B367" s="10" t="s">
        <v>1550</v>
      </c>
      <c r="C367" s="11" t="s">
        <v>1546</v>
      </c>
      <c r="D367" s="31" t="s">
        <v>1551</v>
      </c>
      <c r="E367" s="31" t="s">
        <v>1552</v>
      </c>
      <c r="F367" s="31"/>
      <c r="G367" s="31"/>
      <c r="H367" s="31"/>
      <c r="I367" s="31"/>
      <c r="J367" s="31"/>
      <c r="K367" s="31"/>
      <c r="L367" s="10">
        <v>39.781647999999997</v>
      </c>
      <c r="M367" s="10">
        <v>-86.009107999999998</v>
      </c>
      <c r="N367" s="10" t="s">
        <v>33</v>
      </c>
      <c r="O367" s="10" t="s">
        <v>22</v>
      </c>
      <c r="P367" s="43">
        <v>44895</v>
      </c>
      <c r="Q367" s="10">
        <v>1958</v>
      </c>
    </row>
    <row r="368" spans="1:17" ht="38.25" x14ac:dyDescent="0.25">
      <c r="A368" s="10" t="s">
        <v>1553</v>
      </c>
      <c r="B368" s="10" t="s">
        <v>1554</v>
      </c>
      <c r="C368" s="11" t="s">
        <v>1546</v>
      </c>
      <c r="D368" s="31" t="s">
        <v>1555</v>
      </c>
      <c r="E368" s="31" t="s">
        <v>1556</v>
      </c>
      <c r="F368" s="31"/>
      <c r="G368" s="31"/>
      <c r="H368" s="31"/>
      <c r="I368" s="31"/>
      <c r="J368" s="31"/>
      <c r="K368" s="31"/>
      <c r="L368" s="11">
        <v>39.765833000000001</v>
      </c>
      <c r="M368" s="11">
        <v>-86.199777999999995</v>
      </c>
      <c r="N368" s="11" t="s">
        <v>24</v>
      </c>
      <c r="O368" s="11" t="s">
        <v>40</v>
      </c>
      <c r="P368" s="42">
        <v>44773</v>
      </c>
      <c r="Q368" s="10">
        <v>1960</v>
      </c>
    </row>
    <row r="369" spans="1:17" ht="38.25" x14ac:dyDescent="0.25">
      <c r="A369" s="10" t="s">
        <v>1557</v>
      </c>
      <c r="B369" s="10" t="s">
        <v>1558</v>
      </c>
      <c r="C369" s="11" t="s">
        <v>1546</v>
      </c>
      <c r="D369" s="10" t="s">
        <v>1559</v>
      </c>
      <c r="E369" s="31" t="s">
        <v>1560</v>
      </c>
      <c r="F369" s="31"/>
      <c r="G369" s="31"/>
      <c r="H369" s="31"/>
      <c r="I369" s="31"/>
      <c r="J369" s="31"/>
      <c r="K369" s="31"/>
      <c r="L369" s="11">
        <v>39.718800000000002</v>
      </c>
      <c r="M369" s="11">
        <v>-86.101550000000003</v>
      </c>
      <c r="N369" s="11" t="s">
        <v>24</v>
      </c>
      <c r="O369" s="11" t="s">
        <v>40</v>
      </c>
      <c r="P369" s="42">
        <v>44785</v>
      </c>
      <c r="Q369" s="10">
        <v>1960</v>
      </c>
    </row>
    <row r="370" spans="1:17" x14ac:dyDescent="0.25">
      <c r="A370" s="10" t="s">
        <v>1561</v>
      </c>
      <c r="B370" s="10" t="s">
        <v>1562</v>
      </c>
      <c r="C370" s="11" t="s">
        <v>1546</v>
      </c>
      <c r="D370" s="31" t="s">
        <v>22</v>
      </c>
      <c r="E370" s="31" t="s">
        <v>22</v>
      </c>
      <c r="F370" s="31"/>
      <c r="G370" s="31"/>
      <c r="H370" s="31"/>
      <c r="I370" s="31"/>
      <c r="J370" s="31"/>
      <c r="K370" s="31"/>
      <c r="L370" s="31" t="s">
        <v>22</v>
      </c>
      <c r="M370" s="31" t="s">
        <v>22</v>
      </c>
      <c r="N370" s="31"/>
      <c r="O370" s="31" t="s">
        <v>22</v>
      </c>
      <c r="P370" s="31" t="s">
        <v>22</v>
      </c>
      <c r="Q370" s="10"/>
    </row>
    <row r="371" spans="1:17" ht="25.5" x14ac:dyDescent="0.25">
      <c r="A371" s="10" t="s">
        <v>1563</v>
      </c>
      <c r="B371" s="10" t="s">
        <v>1564</v>
      </c>
      <c r="C371" s="11" t="s">
        <v>1546</v>
      </c>
      <c r="D371" s="31" t="s">
        <v>1565</v>
      </c>
      <c r="E371" s="31" t="s">
        <v>1566</v>
      </c>
      <c r="F371" s="31"/>
      <c r="G371" s="31"/>
      <c r="H371" s="31"/>
      <c r="I371" s="31"/>
      <c r="J371" s="31"/>
      <c r="K371" s="31"/>
      <c r="L371" s="11">
        <v>39.76735</v>
      </c>
      <c r="M371" s="11">
        <v>-86.165283000000002</v>
      </c>
      <c r="N371" s="11" t="s">
        <v>24</v>
      </c>
      <c r="O371" s="11" t="s">
        <v>32</v>
      </c>
      <c r="P371" s="42">
        <v>44834</v>
      </c>
      <c r="Q371" s="10">
        <v>1961</v>
      </c>
    </row>
    <row r="372" spans="1:17" ht="25.5" x14ac:dyDescent="0.25">
      <c r="A372" s="10" t="s">
        <v>1567</v>
      </c>
      <c r="B372" s="10" t="s">
        <v>1568</v>
      </c>
      <c r="C372" s="11" t="s">
        <v>1546</v>
      </c>
      <c r="D372" s="31" t="s">
        <v>1569</v>
      </c>
      <c r="E372" s="31" t="s">
        <v>1570</v>
      </c>
      <c r="F372" s="31"/>
      <c r="G372" s="31"/>
      <c r="H372" s="31"/>
      <c r="I372" s="31"/>
      <c r="J372" s="31"/>
      <c r="K372" s="31"/>
      <c r="L372" s="11">
        <v>39.841472000000003</v>
      </c>
      <c r="M372" s="11">
        <v>-86.189027999999993</v>
      </c>
      <c r="N372" s="11" t="s">
        <v>24</v>
      </c>
      <c r="O372" s="11" t="s">
        <v>40</v>
      </c>
      <c r="P372" s="42">
        <v>44884</v>
      </c>
      <c r="Q372" s="10">
        <v>1961</v>
      </c>
    </row>
    <row r="373" spans="1:17" ht="38.25" x14ac:dyDescent="0.25">
      <c r="A373" s="10" t="s">
        <v>1571</v>
      </c>
      <c r="B373" s="10" t="s">
        <v>1572</v>
      </c>
      <c r="C373" s="11" t="s">
        <v>1546</v>
      </c>
      <c r="D373" s="31" t="s">
        <v>1573</v>
      </c>
      <c r="E373" s="31" t="s">
        <v>1574</v>
      </c>
      <c r="F373" s="31"/>
      <c r="G373" s="31"/>
      <c r="H373" s="31"/>
      <c r="I373" s="31"/>
      <c r="J373" s="31"/>
      <c r="K373" s="31"/>
      <c r="L373" s="11">
        <v>39.793194</v>
      </c>
      <c r="M373" s="11">
        <v>-86.152221999999995</v>
      </c>
      <c r="N373" s="11" t="s">
        <v>24</v>
      </c>
      <c r="O373" s="11" t="s">
        <v>32</v>
      </c>
      <c r="P373" s="42">
        <v>43677</v>
      </c>
      <c r="Q373" s="10">
        <v>1962</v>
      </c>
    </row>
    <row r="374" spans="1:17" ht="38.25" x14ac:dyDescent="0.25">
      <c r="A374" s="10" t="s">
        <v>1575</v>
      </c>
      <c r="B374" s="10" t="s">
        <v>1576</v>
      </c>
      <c r="C374" s="11" t="s">
        <v>1546</v>
      </c>
      <c r="D374" s="31" t="s">
        <v>1577</v>
      </c>
      <c r="E374" s="31" t="s">
        <v>1578</v>
      </c>
      <c r="F374" s="31"/>
      <c r="G374" s="31"/>
      <c r="H374" s="31"/>
      <c r="I374" s="31"/>
      <c r="J374" s="31"/>
      <c r="K374" s="31"/>
      <c r="L374" s="11">
        <v>39.784050000000001</v>
      </c>
      <c r="M374" s="11">
        <v>-86.154133000000002</v>
      </c>
      <c r="N374" s="11" t="s">
        <v>24</v>
      </c>
      <c r="O374" s="11" t="s">
        <v>32</v>
      </c>
      <c r="P374" s="42">
        <v>44861</v>
      </c>
      <c r="Q374" s="10">
        <v>1963</v>
      </c>
    </row>
    <row r="375" spans="1:17" ht="38.25" x14ac:dyDescent="0.25">
      <c r="A375" s="10" t="s">
        <v>1579</v>
      </c>
      <c r="B375" s="10" t="s">
        <v>1580</v>
      </c>
      <c r="C375" s="11" t="s">
        <v>1546</v>
      </c>
      <c r="D375" s="31" t="s">
        <v>1547</v>
      </c>
      <c r="E375" s="31" t="s">
        <v>1581</v>
      </c>
      <c r="F375" s="31"/>
      <c r="G375" s="31"/>
      <c r="H375" s="31"/>
      <c r="I375" s="31"/>
      <c r="J375" s="31"/>
      <c r="K375" s="31"/>
      <c r="L375" s="11">
        <v>39.768732999999997</v>
      </c>
      <c r="M375" s="11">
        <v>-86.161900000000003</v>
      </c>
      <c r="N375" s="11" t="s">
        <v>24</v>
      </c>
      <c r="O375" s="11" t="s">
        <v>32</v>
      </c>
      <c r="P375" s="42">
        <v>44895</v>
      </c>
      <c r="Q375" s="10">
        <v>1964</v>
      </c>
    </row>
    <row r="376" spans="1:17" ht="38.25" x14ac:dyDescent="0.25">
      <c r="A376" s="10" t="s">
        <v>1582</v>
      </c>
      <c r="B376" s="10" t="s">
        <v>1583</v>
      </c>
      <c r="C376" s="11" t="s">
        <v>1546</v>
      </c>
      <c r="D376" s="31" t="s">
        <v>1584</v>
      </c>
      <c r="E376" s="31" t="s">
        <v>1585</v>
      </c>
      <c r="F376" s="31"/>
      <c r="G376" s="31"/>
      <c r="H376" s="31"/>
      <c r="I376" s="31"/>
      <c r="J376" s="31"/>
      <c r="K376" s="31"/>
      <c r="L376" s="11">
        <v>39.809778000000001</v>
      </c>
      <c r="M376" s="11">
        <v>-86.156861000000006</v>
      </c>
      <c r="N376" s="11" t="s">
        <v>24</v>
      </c>
      <c r="O376" s="11" t="s">
        <v>40</v>
      </c>
      <c r="P376" s="42">
        <v>43708</v>
      </c>
      <c r="Q376" s="10">
        <v>1966</v>
      </c>
    </row>
    <row r="377" spans="1:17" ht="25.5" x14ac:dyDescent="0.25">
      <c r="A377" s="10" t="s">
        <v>1586</v>
      </c>
      <c r="B377" s="10" t="s">
        <v>882</v>
      </c>
      <c r="C377" s="11" t="s">
        <v>1546</v>
      </c>
      <c r="D377" s="31" t="s">
        <v>1587</v>
      </c>
      <c r="E377" s="31" t="s">
        <v>1588</v>
      </c>
      <c r="F377" s="31"/>
      <c r="G377" s="31"/>
      <c r="H377" s="31"/>
      <c r="I377" s="31"/>
      <c r="J377" s="31"/>
      <c r="K377" s="31"/>
      <c r="L377" s="10">
        <v>39.8549840051244</v>
      </c>
      <c r="M377" s="10">
        <v>-86.160069169250903</v>
      </c>
      <c r="N377" s="10" t="s">
        <v>33</v>
      </c>
      <c r="O377" s="10" t="s">
        <v>22</v>
      </c>
      <c r="P377" s="10" t="s">
        <v>22</v>
      </c>
      <c r="Q377" s="10">
        <v>1966</v>
      </c>
    </row>
    <row r="378" spans="1:17" ht="38.25" x14ac:dyDescent="0.25">
      <c r="A378" s="10" t="s">
        <v>1589</v>
      </c>
      <c r="B378" s="10" t="s">
        <v>1590</v>
      </c>
      <c r="C378" s="11" t="s">
        <v>1546</v>
      </c>
      <c r="D378" s="31" t="s">
        <v>1591</v>
      </c>
      <c r="E378" s="31" t="s">
        <v>1592</v>
      </c>
      <c r="F378" s="31"/>
      <c r="G378" s="31"/>
      <c r="H378" s="31"/>
      <c r="I378" s="31"/>
      <c r="J378" s="31"/>
      <c r="K378" s="31"/>
      <c r="L378" s="11">
        <v>39.780966999999997</v>
      </c>
      <c r="M378" s="11">
        <v>-86.176400000000001</v>
      </c>
      <c r="N378" s="11" t="s">
        <v>24</v>
      </c>
      <c r="O378" s="11" t="s">
        <v>32</v>
      </c>
      <c r="P378" s="42">
        <v>44834</v>
      </c>
      <c r="Q378" s="10">
        <v>1968</v>
      </c>
    </row>
    <row r="379" spans="1:17" ht="25.5" x14ac:dyDescent="0.25">
      <c r="A379" s="10" t="s">
        <v>1593</v>
      </c>
      <c r="B379" s="10" t="s">
        <v>1594</v>
      </c>
      <c r="C379" s="11" t="s">
        <v>1546</v>
      </c>
      <c r="D379" s="31" t="s">
        <v>1595</v>
      </c>
      <c r="E379" s="31" t="s">
        <v>1596</v>
      </c>
      <c r="F379" s="31"/>
      <c r="G379" s="31"/>
      <c r="H379" s="31"/>
      <c r="I379" s="31"/>
      <c r="J379" s="31"/>
      <c r="K379" s="31"/>
      <c r="L379" s="11">
        <v>39.665638999999999</v>
      </c>
      <c r="M379" s="11">
        <v>-86.116332999999997</v>
      </c>
      <c r="N379" s="11" t="s">
        <v>24</v>
      </c>
      <c r="O379" s="11" t="s">
        <v>40</v>
      </c>
      <c r="P379" s="42">
        <v>43886</v>
      </c>
      <c r="Q379" s="10">
        <v>1975</v>
      </c>
    </row>
    <row r="380" spans="1:17" ht="38.25" x14ac:dyDescent="0.25">
      <c r="A380" s="10" t="s">
        <v>1597</v>
      </c>
      <c r="B380" s="10" t="s">
        <v>1598</v>
      </c>
      <c r="C380" s="11" t="s">
        <v>1546</v>
      </c>
      <c r="D380" s="31" t="s">
        <v>1599</v>
      </c>
      <c r="E380" s="31" t="s">
        <v>1600</v>
      </c>
      <c r="F380" s="31"/>
      <c r="G380" s="31"/>
      <c r="H380" s="31"/>
      <c r="I380" s="31"/>
      <c r="J380" s="31"/>
      <c r="K380" s="31"/>
      <c r="L380" s="11">
        <v>39.789833000000002</v>
      </c>
      <c r="M380" s="11">
        <v>-86.233666999999997</v>
      </c>
      <c r="N380" s="11" t="s">
        <v>24</v>
      </c>
      <c r="O380" s="11" t="s">
        <v>40</v>
      </c>
      <c r="P380" s="42">
        <v>43737</v>
      </c>
      <c r="Q380" s="10">
        <v>1975</v>
      </c>
    </row>
    <row r="381" spans="1:17" ht="51" x14ac:dyDescent="0.25">
      <c r="A381" s="10" t="s">
        <v>1601</v>
      </c>
      <c r="B381" s="10" t="s">
        <v>1602</v>
      </c>
      <c r="C381" s="11" t="s">
        <v>1546</v>
      </c>
      <c r="D381" s="31" t="s">
        <v>1603</v>
      </c>
      <c r="E381" s="31" t="s">
        <v>1604</v>
      </c>
      <c r="F381" s="31"/>
      <c r="G381" s="31"/>
      <c r="H381" s="31"/>
      <c r="I381" s="31"/>
      <c r="J381" s="31"/>
      <c r="K381" s="31"/>
      <c r="L381" s="11">
        <v>39.774949999999997</v>
      </c>
      <c r="M381" s="11">
        <v>-86.133082999999999</v>
      </c>
      <c r="N381" s="11" t="s">
        <v>24</v>
      </c>
      <c r="O381" s="11" t="s">
        <v>32</v>
      </c>
      <c r="P381" s="42">
        <v>44351</v>
      </c>
      <c r="Q381" s="10">
        <v>1976</v>
      </c>
    </row>
    <row r="382" spans="1:17" ht="51" x14ac:dyDescent="0.25">
      <c r="A382" s="10" t="s">
        <v>1605</v>
      </c>
      <c r="B382" s="10" t="s">
        <v>1606</v>
      </c>
      <c r="C382" s="11" t="s">
        <v>1546</v>
      </c>
      <c r="D382" s="31" t="s">
        <v>1607</v>
      </c>
      <c r="E382" s="31" t="s">
        <v>1608</v>
      </c>
      <c r="F382" s="31"/>
      <c r="G382" s="31"/>
      <c r="H382" s="31"/>
      <c r="I382" s="31"/>
      <c r="J382" s="31"/>
      <c r="K382" s="31"/>
      <c r="L382" s="11">
        <v>39.825682999999998</v>
      </c>
      <c r="M382" s="11">
        <v>-86.172967</v>
      </c>
      <c r="N382" s="11" t="s">
        <v>33</v>
      </c>
      <c r="O382" s="11" t="s">
        <v>22</v>
      </c>
      <c r="P382" s="42">
        <v>44700</v>
      </c>
      <c r="Q382" s="10">
        <v>1976</v>
      </c>
    </row>
    <row r="383" spans="1:17" ht="38.25" x14ac:dyDescent="0.25">
      <c r="A383" s="10" t="s">
        <v>1609</v>
      </c>
      <c r="B383" s="10" t="s">
        <v>1610</v>
      </c>
      <c r="C383" s="11" t="s">
        <v>1546</v>
      </c>
      <c r="D383" s="31" t="s">
        <v>1611</v>
      </c>
      <c r="E383" s="31" t="s">
        <v>1612</v>
      </c>
      <c r="F383" s="31"/>
      <c r="G383" s="31"/>
      <c r="H383" s="31"/>
      <c r="I383" s="31"/>
      <c r="J383" s="31"/>
      <c r="K383" s="31"/>
      <c r="L383" s="11">
        <v>39.777555999999997</v>
      </c>
      <c r="M383" s="11">
        <v>-86.128583000000006</v>
      </c>
      <c r="N383" s="11" t="s">
        <v>24</v>
      </c>
      <c r="O383" s="11" t="s">
        <v>40</v>
      </c>
      <c r="P383" s="42">
        <v>44824</v>
      </c>
      <c r="Q383" s="10">
        <v>1976</v>
      </c>
    </row>
    <row r="384" spans="1:17" ht="76.5" x14ac:dyDescent="0.25">
      <c r="A384" s="10" t="s">
        <v>1613</v>
      </c>
      <c r="B384" s="10" t="s">
        <v>1614</v>
      </c>
      <c r="C384" s="11" t="s">
        <v>1546</v>
      </c>
      <c r="D384" s="31" t="s">
        <v>3054</v>
      </c>
      <c r="E384" s="31" t="s">
        <v>1615</v>
      </c>
      <c r="F384" s="31"/>
      <c r="G384" s="31"/>
      <c r="H384" s="31"/>
      <c r="I384" s="31"/>
      <c r="J384" s="31"/>
      <c r="K384" s="31"/>
      <c r="L384" s="10">
        <v>39.766199999999998</v>
      </c>
      <c r="M384" s="10">
        <v>-86.162633</v>
      </c>
      <c r="N384" s="10" t="s">
        <v>23</v>
      </c>
      <c r="O384" s="10" t="s">
        <v>22</v>
      </c>
      <c r="P384" s="10" t="s">
        <v>22</v>
      </c>
      <c r="Q384" s="10">
        <v>1979</v>
      </c>
    </row>
    <row r="385" spans="1:17" ht="38.25" x14ac:dyDescent="0.25">
      <c r="A385" s="10" t="s">
        <v>1616</v>
      </c>
      <c r="B385" s="10" t="s">
        <v>1617</v>
      </c>
      <c r="C385" s="11" t="s">
        <v>1546</v>
      </c>
      <c r="D385" s="31" t="s">
        <v>1618</v>
      </c>
      <c r="E385" s="31" t="s">
        <v>1619</v>
      </c>
      <c r="F385" s="31"/>
      <c r="G385" s="31"/>
      <c r="H385" s="31"/>
      <c r="I385" s="31"/>
      <c r="J385" s="31"/>
      <c r="K385" s="31"/>
      <c r="L385" s="10">
        <v>39.742310092440398</v>
      </c>
      <c r="M385" s="10">
        <v>-86.272651217956394</v>
      </c>
      <c r="N385" s="10" t="s">
        <v>33</v>
      </c>
      <c r="O385" s="10" t="s">
        <v>22</v>
      </c>
      <c r="P385" s="10" t="s">
        <v>22</v>
      </c>
      <c r="Q385" s="10">
        <v>1979</v>
      </c>
    </row>
    <row r="386" spans="1:17" ht="25.5" x14ac:dyDescent="0.25">
      <c r="A386" s="10" t="s">
        <v>1620</v>
      </c>
      <c r="B386" s="10" t="s">
        <v>1621</v>
      </c>
      <c r="C386" s="11" t="s">
        <v>1546</v>
      </c>
      <c r="D386" s="31" t="s">
        <v>1622</v>
      </c>
      <c r="E386" s="31" t="s">
        <v>1623</v>
      </c>
      <c r="F386" s="31"/>
      <c r="G386" s="31"/>
      <c r="H386" s="31"/>
      <c r="I386" s="31"/>
      <c r="J386" s="31"/>
      <c r="K386" s="31"/>
      <c r="L386" s="11">
        <v>39.673082999999998</v>
      </c>
      <c r="M386" s="11">
        <v>-86.111116999999993</v>
      </c>
      <c r="N386" s="11" t="s">
        <v>24</v>
      </c>
      <c r="O386" s="11" t="s">
        <v>40</v>
      </c>
      <c r="P386" s="42">
        <v>43768</v>
      </c>
      <c r="Q386" s="10">
        <v>1983</v>
      </c>
    </row>
    <row r="387" spans="1:17" ht="38.25" x14ac:dyDescent="0.25">
      <c r="A387" s="10" t="s">
        <v>1624</v>
      </c>
      <c r="B387" s="10" t="s">
        <v>1625</v>
      </c>
      <c r="C387" s="11" t="s">
        <v>1546</v>
      </c>
      <c r="D387" s="31" t="s">
        <v>3055</v>
      </c>
      <c r="E387" s="31" t="s">
        <v>1626</v>
      </c>
      <c r="F387" s="31"/>
      <c r="G387" s="31"/>
      <c r="H387" s="31"/>
      <c r="I387" s="31"/>
      <c r="J387" s="31"/>
      <c r="K387" s="31"/>
      <c r="L387" s="11">
        <v>39.770693999999999</v>
      </c>
      <c r="M387" s="11">
        <v>-86.083416999999997</v>
      </c>
      <c r="N387" s="11" t="s">
        <v>24</v>
      </c>
      <c r="O387" s="11" t="s">
        <v>32</v>
      </c>
      <c r="P387" s="42">
        <v>44642</v>
      </c>
      <c r="Q387" s="10">
        <v>1984</v>
      </c>
    </row>
    <row r="388" spans="1:17" ht="25.5" x14ac:dyDescent="0.25">
      <c r="A388" s="10" t="s">
        <v>1627</v>
      </c>
      <c r="B388" s="10" t="s">
        <v>1628</v>
      </c>
      <c r="C388" s="11" t="s">
        <v>1546</v>
      </c>
      <c r="D388" s="31" t="s">
        <v>1629</v>
      </c>
      <c r="E388" s="31" t="s">
        <v>1630</v>
      </c>
      <c r="F388" s="31"/>
      <c r="G388" s="31"/>
      <c r="H388" s="31"/>
      <c r="I388" s="31"/>
      <c r="J388" s="31"/>
      <c r="K388" s="31"/>
      <c r="L388" s="11">
        <v>39.767200000000003</v>
      </c>
      <c r="M388" s="11">
        <v>-86.166866999999996</v>
      </c>
      <c r="N388" s="11" t="s">
        <v>24</v>
      </c>
      <c r="O388" s="11" t="s">
        <v>32</v>
      </c>
      <c r="P388" s="42">
        <v>44896</v>
      </c>
      <c r="Q388" s="10">
        <v>1990</v>
      </c>
    </row>
    <row r="389" spans="1:17" ht="25.5" x14ac:dyDescent="0.25">
      <c r="A389" s="10" t="s">
        <v>1631</v>
      </c>
      <c r="B389" s="10" t="s">
        <v>1632</v>
      </c>
      <c r="C389" s="11" t="s">
        <v>1546</v>
      </c>
      <c r="D389" s="31" t="s">
        <v>1633</v>
      </c>
      <c r="E389" s="31" t="s">
        <v>1634</v>
      </c>
      <c r="F389" s="31"/>
      <c r="G389" s="31"/>
      <c r="H389" s="31"/>
      <c r="I389" s="31"/>
      <c r="J389" s="31"/>
      <c r="K389" s="31"/>
      <c r="L389" s="11">
        <v>39.857750000000003</v>
      </c>
      <c r="M389" s="11">
        <v>-86.157332999999994</v>
      </c>
      <c r="N389" s="11" t="s">
        <v>24</v>
      </c>
      <c r="O389" s="11" t="s">
        <v>32</v>
      </c>
      <c r="P389" s="42">
        <v>44342</v>
      </c>
      <c r="Q389" s="10">
        <v>1991</v>
      </c>
    </row>
    <row r="390" spans="1:17" ht="25.5" x14ac:dyDescent="0.25">
      <c r="A390" s="10" t="s">
        <v>1635</v>
      </c>
      <c r="B390" s="10" t="s">
        <v>1632</v>
      </c>
      <c r="C390" s="11" t="s">
        <v>1546</v>
      </c>
      <c r="D390" s="31" t="s">
        <v>1636</v>
      </c>
      <c r="E390" s="31" t="s">
        <v>1637</v>
      </c>
      <c r="F390" s="31"/>
      <c r="G390" s="31"/>
      <c r="H390" s="31"/>
      <c r="I390" s="31"/>
      <c r="J390" s="31"/>
      <c r="K390" s="31"/>
      <c r="L390" s="11">
        <v>39.829099999999997</v>
      </c>
      <c r="M390" s="11">
        <v>-86.156800000000004</v>
      </c>
      <c r="N390" s="11" t="s">
        <v>24</v>
      </c>
      <c r="O390" s="11" t="s">
        <v>32</v>
      </c>
      <c r="P390" s="42">
        <v>44342</v>
      </c>
      <c r="Q390" s="10">
        <v>1991</v>
      </c>
    </row>
    <row r="391" spans="1:17" ht="25.5" x14ac:dyDescent="0.25">
      <c r="A391" s="10" t="s">
        <v>1638</v>
      </c>
      <c r="B391" s="10" t="s">
        <v>1639</v>
      </c>
      <c r="C391" s="11" t="s">
        <v>1546</v>
      </c>
      <c r="D391" s="31" t="s">
        <v>1640</v>
      </c>
      <c r="E391" s="31" t="s">
        <v>1641</v>
      </c>
      <c r="F391" s="31"/>
      <c r="G391" s="31"/>
      <c r="H391" s="31"/>
      <c r="I391" s="31"/>
      <c r="J391" s="31"/>
      <c r="K391" s="31"/>
      <c r="L391" s="11">
        <v>39.78275</v>
      </c>
      <c r="M391" s="11">
        <v>-86.168527999999995</v>
      </c>
      <c r="N391" s="11" t="s">
        <v>24</v>
      </c>
      <c r="O391" s="11" t="s">
        <v>32</v>
      </c>
      <c r="P391" s="42">
        <v>44748</v>
      </c>
      <c r="Q391" s="10">
        <v>1992</v>
      </c>
    </row>
    <row r="392" spans="1:17" ht="25.5" x14ac:dyDescent="0.25">
      <c r="A392" s="10" t="s">
        <v>1642</v>
      </c>
      <c r="B392" s="10" t="s">
        <v>1643</v>
      </c>
      <c r="C392" s="11" t="s">
        <v>1546</v>
      </c>
      <c r="D392" s="31" t="s">
        <v>1644</v>
      </c>
      <c r="E392" s="31" t="s">
        <v>1645</v>
      </c>
      <c r="F392" s="31"/>
      <c r="G392" s="31"/>
      <c r="H392" s="31"/>
      <c r="I392" s="31"/>
      <c r="J392" s="31"/>
      <c r="K392" s="31"/>
      <c r="L392" s="11">
        <v>39.771050000000002</v>
      </c>
      <c r="M392" s="11">
        <v>-86.166683000000006</v>
      </c>
      <c r="N392" s="10" t="s">
        <v>23</v>
      </c>
      <c r="O392" s="11" t="s">
        <v>22</v>
      </c>
      <c r="P392" s="11" t="s">
        <v>22</v>
      </c>
      <c r="Q392" s="10">
        <v>1992</v>
      </c>
    </row>
    <row r="393" spans="1:17" ht="38.25" x14ac:dyDescent="0.25">
      <c r="A393" s="10" t="s">
        <v>1646</v>
      </c>
      <c r="B393" s="10" t="s">
        <v>1647</v>
      </c>
      <c r="C393" s="11" t="s">
        <v>1546</v>
      </c>
      <c r="D393" s="31" t="s">
        <v>1648</v>
      </c>
      <c r="E393" s="31" t="s">
        <v>1649</v>
      </c>
      <c r="F393" s="31"/>
      <c r="G393" s="31"/>
      <c r="H393" s="31"/>
      <c r="I393" s="31"/>
      <c r="J393" s="31"/>
      <c r="K393" s="31"/>
      <c r="L393" s="11">
        <v>39.784883000000001</v>
      </c>
      <c r="M393" s="11">
        <v>-86.144582999999997</v>
      </c>
      <c r="N393" s="11" t="s">
        <v>24</v>
      </c>
      <c r="O393" s="11" t="s">
        <v>32</v>
      </c>
      <c r="P393" s="42">
        <v>44804</v>
      </c>
      <c r="Q393" s="10">
        <v>1992</v>
      </c>
    </row>
    <row r="394" spans="1:17" ht="25.5" x14ac:dyDescent="0.25">
      <c r="A394" s="10" t="s">
        <v>1650</v>
      </c>
      <c r="B394" s="10" t="s">
        <v>1651</v>
      </c>
      <c r="C394" s="11" t="s">
        <v>1546</v>
      </c>
      <c r="D394" s="31" t="s">
        <v>3056</v>
      </c>
      <c r="E394" s="31" t="s">
        <v>1652</v>
      </c>
      <c r="F394" s="31"/>
      <c r="G394" s="31"/>
      <c r="H394" s="31"/>
      <c r="I394" s="31"/>
      <c r="J394" s="31"/>
      <c r="K394" s="31"/>
      <c r="L394" s="11">
        <v>39.818449999999999</v>
      </c>
      <c r="M394" s="11">
        <v>-86.184849999999997</v>
      </c>
      <c r="N394" s="11" t="s">
        <v>24</v>
      </c>
      <c r="O394" s="11" t="s">
        <v>32</v>
      </c>
      <c r="P394" s="42">
        <v>43708</v>
      </c>
      <c r="Q394" s="10">
        <v>1992</v>
      </c>
    </row>
    <row r="395" spans="1:17" ht="38.25" x14ac:dyDescent="0.25">
      <c r="A395" s="10" t="s">
        <v>1653</v>
      </c>
      <c r="B395" s="10" t="s">
        <v>1654</v>
      </c>
      <c r="C395" s="11" t="s">
        <v>1546</v>
      </c>
      <c r="D395" s="31" t="s">
        <v>1655</v>
      </c>
      <c r="E395" s="31" t="s">
        <v>1656</v>
      </c>
      <c r="F395" s="31"/>
      <c r="G395" s="31"/>
      <c r="H395" s="31"/>
      <c r="I395" s="31"/>
      <c r="J395" s="31"/>
      <c r="K395" s="31"/>
      <c r="L395" s="11">
        <v>39.769300000000001</v>
      </c>
      <c r="M395" s="11">
        <v>-86.165867000000006</v>
      </c>
      <c r="N395" s="11" t="s">
        <v>24</v>
      </c>
      <c r="O395" s="11" t="s">
        <v>32</v>
      </c>
      <c r="P395" s="42">
        <v>44797</v>
      </c>
      <c r="Q395" s="10">
        <v>1992</v>
      </c>
    </row>
    <row r="396" spans="1:17" ht="38.25" x14ac:dyDescent="0.25">
      <c r="A396" s="10" t="s">
        <v>1657</v>
      </c>
      <c r="B396" s="10" t="s">
        <v>1658</v>
      </c>
      <c r="C396" s="11" t="s">
        <v>1546</v>
      </c>
      <c r="D396" s="31" t="s">
        <v>1659</v>
      </c>
      <c r="E396" s="31" t="s">
        <v>1660</v>
      </c>
      <c r="F396" s="31"/>
      <c r="G396" s="31"/>
      <c r="H396" s="31"/>
      <c r="I396" s="31"/>
      <c r="J396" s="31"/>
      <c r="K396" s="31"/>
      <c r="L396" s="11">
        <v>39.778399999999998</v>
      </c>
      <c r="M396" s="11">
        <v>-86.170182999999994</v>
      </c>
      <c r="N396" s="11" t="s">
        <v>45</v>
      </c>
      <c r="O396" s="11" t="s">
        <v>22</v>
      </c>
      <c r="P396" s="42">
        <v>44862</v>
      </c>
      <c r="Q396" s="10">
        <v>1993</v>
      </c>
    </row>
    <row r="397" spans="1:17" ht="25.5" x14ac:dyDescent="0.25">
      <c r="A397" s="10" t="s">
        <v>1661</v>
      </c>
      <c r="B397" s="10" t="s">
        <v>1662</v>
      </c>
      <c r="C397" s="11" t="s">
        <v>1546</v>
      </c>
      <c r="D397" s="31" t="s">
        <v>1663</v>
      </c>
      <c r="E397" s="31" t="s">
        <v>1664</v>
      </c>
      <c r="F397" s="31"/>
      <c r="G397" s="31"/>
      <c r="H397" s="31"/>
      <c r="I397" s="31"/>
      <c r="J397" s="31"/>
      <c r="K397" s="31"/>
      <c r="L397" s="10">
        <v>39.766801830693502</v>
      </c>
      <c r="M397" s="10">
        <v>-86.127482683839204</v>
      </c>
      <c r="N397" s="10" t="s">
        <v>23</v>
      </c>
      <c r="O397" s="10" t="s">
        <v>22</v>
      </c>
      <c r="P397" s="43">
        <v>44896</v>
      </c>
      <c r="Q397" s="10">
        <v>1993</v>
      </c>
    </row>
    <row r="398" spans="1:17" ht="38.25" x14ac:dyDescent="0.25">
      <c r="A398" s="10" t="s">
        <v>1665</v>
      </c>
      <c r="B398" s="10" t="s">
        <v>1666</v>
      </c>
      <c r="C398" s="11" t="s">
        <v>1546</v>
      </c>
      <c r="D398" s="31" t="s">
        <v>1667</v>
      </c>
      <c r="E398" s="31" t="s">
        <v>1668</v>
      </c>
      <c r="F398" s="31"/>
      <c r="G398" s="31"/>
      <c r="H398" s="31"/>
      <c r="I398" s="31"/>
      <c r="J398" s="31"/>
      <c r="K398" s="31"/>
      <c r="L398" s="11">
        <v>39.895417000000002</v>
      </c>
      <c r="M398" s="11">
        <v>-86.145617000000001</v>
      </c>
      <c r="N398" s="11" t="s">
        <v>24</v>
      </c>
      <c r="O398" s="11" t="s">
        <v>40</v>
      </c>
      <c r="P398" s="42">
        <v>44834</v>
      </c>
      <c r="Q398" s="10">
        <v>1994</v>
      </c>
    </row>
    <row r="399" spans="1:17" ht="38.25" x14ac:dyDescent="0.25">
      <c r="A399" s="10" t="s">
        <v>1669</v>
      </c>
      <c r="B399" s="10" t="s">
        <v>1670</v>
      </c>
      <c r="C399" s="11" t="s">
        <v>1546</v>
      </c>
      <c r="D399" s="31" t="s">
        <v>1671</v>
      </c>
      <c r="E399" s="31" t="s">
        <v>1672</v>
      </c>
      <c r="F399" s="31"/>
      <c r="G399" s="31"/>
      <c r="H399" s="31"/>
      <c r="I399" s="31"/>
      <c r="J399" s="31"/>
      <c r="K399" s="31"/>
      <c r="L399" s="11">
        <v>39.775266999999999</v>
      </c>
      <c r="M399" s="11">
        <v>-86.166466999999997</v>
      </c>
      <c r="N399" s="11" t="s">
        <v>24</v>
      </c>
      <c r="O399" s="11" t="s">
        <v>32</v>
      </c>
      <c r="P399" s="42">
        <v>44834</v>
      </c>
      <c r="Q399" s="10">
        <v>1994</v>
      </c>
    </row>
    <row r="400" spans="1:17" ht="25.5" x14ac:dyDescent="0.25">
      <c r="A400" s="10" t="s">
        <v>1673</v>
      </c>
      <c r="B400" s="10" t="s">
        <v>1674</v>
      </c>
      <c r="C400" s="11" t="s">
        <v>1546</v>
      </c>
      <c r="D400" s="31" t="s">
        <v>1675</v>
      </c>
      <c r="E400" s="31" t="s">
        <v>1676</v>
      </c>
      <c r="F400" s="31"/>
      <c r="G400" s="31"/>
      <c r="H400" s="31"/>
      <c r="I400" s="31"/>
      <c r="J400" s="31"/>
      <c r="K400" s="31"/>
      <c r="L400" s="11">
        <v>39.771250000000002</v>
      </c>
      <c r="M400" s="11">
        <v>-86.170221999999995</v>
      </c>
      <c r="N400" s="11" t="s">
        <v>24</v>
      </c>
      <c r="O400" s="11" t="s">
        <v>32</v>
      </c>
      <c r="P400" s="42">
        <v>43708</v>
      </c>
      <c r="Q400" s="10">
        <v>1995</v>
      </c>
    </row>
    <row r="401" spans="1:17" ht="38.25" x14ac:dyDescent="0.25">
      <c r="A401" s="10" t="s">
        <v>1677</v>
      </c>
      <c r="B401" s="10" t="s">
        <v>1678</v>
      </c>
      <c r="C401" s="11" t="s">
        <v>1546</v>
      </c>
      <c r="D401" s="31" t="s">
        <v>1679</v>
      </c>
      <c r="E401" s="31" t="s">
        <v>1680</v>
      </c>
      <c r="F401" s="31"/>
      <c r="G401" s="31"/>
      <c r="H401" s="31"/>
      <c r="I401" s="31"/>
      <c r="J401" s="31"/>
      <c r="K401" s="31"/>
      <c r="L401" s="11">
        <v>39.803832999999997</v>
      </c>
      <c r="M401" s="11">
        <v>-86.156750000000002</v>
      </c>
      <c r="N401" s="11" t="s">
        <v>24</v>
      </c>
      <c r="O401" s="11" t="s">
        <v>32</v>
      </c>
      <c r="P401" s="42">
        <v>43708</v>
      </c>
      <c r="Q401" s="10">
        <v>1995</v>
      </c>
    </row>
    <row r="402" spans="1:17" ht="38.25" x14ac:dyDescent="0.25">
      <c r="A402" s="10" t="s">
        <v>1681</v>
      </c>
      <c r="B402" s="10" t="s">
        <v>1678</v>
      </c>
      <c r="C402" s="11" t="s">
        <v>1546</v>
      </c>
      <c r="D402" s="31" t="s">
        <v>1682</v>
      </c>
      <c r="E402" s="31" t="s">
        <v>1683</v>
      </c>
      <c r="F402" s="31"/>
      <c r="G402" s="31"/>
      <c r="H402" s="31"/>
      <c r="I402" s="31"/>
      <c r="J402" s="31"/>
      <c r="K402" s="31"/>
      <c r="L402" s="11">
        <v>39.803016999999997</v>
      </c>
      <c r="M402" s="11">
        <v>-86.156482999999994</v>
      </c>
      <c r="N402" s="11" t="s">
        <v>24</v>
      </c>
      <c r="O402" s="11" t="s">
        <v>32</v>
      </c>
      <c r="P402" s="42">
        <v>43708</v>
      </c>
      <c r="Q402" s="10">
        <v>1995</v>
      </c>
    </row>
    <row r="403" spans="1:17" ht="25.5" x14ac:dyDescent="0.25">
      <c r="A403" s="10" t="s">
        <v>1684</v>
      </c>
      <c r="B403" s="10" t="s">
        <v>1685</v>
      </c>
      <c r="C403" s="11" t="s">
        <v>1546</v>
      </c>
      <c r="D403" s="31" t="s">
        <v>1686</v>
      </c>
      <c r="E403" s="31" t="s">
        <v>1687</v>
      </c>
      <c r="F403" s="31"/>
      <c r="G403" s="31"/>
      <c r="H403" s="31"/>
      <c r="I403" s="31"/>
      <c r="J403" s="31"/>
      <c r="K403" s="31"/>
      <c r="L403" s="11">
        <v>39.787083000000003</v>
      </c>
      <c r="M403" s="11">
        <v>-86.149528000000004</v>
      </c>
      <c r="N403" s="11" t="s">
        <v>24</v>
      </c>
      <c r="O403" s="11" t="s">
        <v>40</v>
      </c>
      <c r="P403" s="42">
        <v>44295</v>
      </c>
      <c r="Q403" s="10">
        <v>1995</v>
      </c>
    </row>
    <row r="404" spans="1:17" ht="25.5" x14ac:dyDescent="0.25">
      <c r="A404" s="10" t="s">
        <v>1688</v>
      </c>
      <c r="B404" s="10" t="s">
        <v>1685</v>
      </c>
      <c r="C404" s="11" t="s">
        <v>1546</v>
      </c>
      <c r="D404" s="31" t="s">
        <v>1689</v>
      </c>
      <c r="E404" s="31" t="s">
        <v>1690</v>
      </c>
      <c r="F404" s="31"/>
      <c r="G404" s="31"/>
      <c r="H404" s="31"/>
      <c r="I404" s="31"/>
      <c r="J404" s="31"/>
      <c r="K404" s="31"/>
      <c r="L404" s="11">
        <v>39.784111000000003</v>
      </c>
      <c r="M404" s="11">
        <v>-86.153917000000007</v>
      </c>
      <c r="N404" s="11" t="s">
        <v>24</v>
      </c>
      <c r="O404" s="11" t="s">
        <v>40</v>
      </c>
      <c r="P404" s="42">
        <v>44861</v>
      </c>
      <c r="Q404" s="10">
        <v>1995</v>
      </c>
    </row>
    <row r="405" spans="1:17" ht="25.5" x14ac:dyDescent="0.25">
      <c r="A405" s="10" t="s">
        <v>1691</v>
      </c>
      <c r="B405" s="10" t="s">
        <v>1692</v>
      </c>
      <c r="C405" s="11" t="s">
        <v>1546</v>
      </c>
      <c r="D405" s="31" t="s">
        <v>1693</v>
      </c>
      <c r="E405" s="31" t="s">
        <v>1694</v>
      </c>
      <c r="F405" s="31"/>
      <c r="G405" s="31"/>
      <c r="H405" s="31"/>
      <c r="I405" s="31"/>
      <c r="J405" s="31"/>
      <c r="K405" s="31"/>
      <c r="L405" s="10">
        <v>39.858830298432999</v>
      </c>
      <c r="M405" s="10">
        <v>-86.013943534949604</v>
      </c>
      <c r="N405" s="10" t="s">
        <v>33</v>
      </c>
      <c r="O405" s="10" t="s">
        <v>22</v>
      </c>
      <c r="P405" s="43">
        <v>44896</v>
      </c>
      <c r="Q405" s="10">
        <v>1996</v>
      </c>
    </row>
    <row r="406" spans="1:17" ht="38.25" x14ac:dyDescent="0.25">
      <c r="A406" s="10" t="s">
        <v>1695</v>
      </c>
      <c r="B406" s="10" t="s">
        <v>1696</v>
      </c>
      <c r="C406" s="11" t="s">
        <v>1546</v>
      </c>
      <c r="D406" s="31" t="s">
        <v>1697</v>
      </c>
      <c r="E406" s="31" t="s">
        <v>1698</v>
      </c>
      <c r="F406" s="31"/>
      <c r="G406" s="31"/>
      <c r="H406" s="31"/>
      <c r="I406" s="31"/>
      <c r="J406" s="31"/>
      <c r="K406" s="31"/>
      <c r="L406" s="11">
        <v>39.746110999999999</v>
      </c>
      <c r="M406" s="11">
        <v>-86.150527999999994</v>
      </c>
      <c r="N406" s="11" t="s">
        <v>24</v>
      </c>
      <c r="O406" s="11" t="s">
        <v>40</v>
      </c>
      <c r="P406" s="42">
        <v>43708</v>
      </c>
      <c r="Q406" s="10">
        <v>1996</v>
      </c>
    </row>
    <row r="407" spans="1:17" ht="25.5" x14ac:dyDescent="0.25">
      <c r="A407" s="27" t="s">
        <v>1699</v>
      </c>
      <c r="B407" s="27" t="s">
        <v>1700</v>
      </c>
      <c r="C407" s="11" t="s">
        <v>1546</v>
      </c>
      <c r="D407" s="31" t="s">
        <v>1701</v>
      </c>
      <c r="E407" s="31" t="s">
        <v>1702</v>
      </c>
      <c r="F407" s="31"/>
      <c r="G407" s="31"/>
      <c r="H407" s="31"/>
      <c r="I407" s="31"/>
      <c r="J407" s="31"/>
      <c r="K407" s="31"/>
      <c r="L407" s="11">
        <v>39.793900000000001</v>
      </c>
      <c r="M407" s="11">
        <v>-86.161950000000004</v>
      </c>
      <c r="N407" s="11" t="s">
        <v>24</v>
      </c>
      <c r="O407" s="11" t="s">
        <v>32</v>
      </c>
      <c r="P407" s="42">
        <v>43708</v>
      </c>
      <c r="Q407" s="10">
        <v>1997</v>
      </c>
    </row>
    <row r="408" spans="1:17" ht="38.25" x14ac:dyDescent="0.25">
      <c r="A408" s="10" t="s">
        <v>1703</v>
      </c>
      <c r="B408" s="10" t="s">
        <v>1704</v>
      </c>
      <c r="C408" s="11" t="s">
        <v>1546</v>
      </c>
      <c r="D408" s="31" t="s">
        <v>1705</v>
      </c>
      <c r="E408" s="31" t="s">
        <v>1706</v>
      </c>
      <c r="F408" s="31"/>
      <c r="G408" s="31"/>
      <c r="H408" s="31"/>
      <c r="I408" s="31"/>
      <c r="J408" s="31"/>
      <c r="K408" s="31"/>
      <c r="L408" s="10">
        <v>39.769381000000003</v>
      </c>
      <c r="M408" s="10">
        <v>-86.170060000000007</v>
      </c>
      <c r="N408" s="10" t="s">
        <v>23</v>
      </c>
      <c r="O408" s="10" t="s">
        <v>22</v>
      </c>
      <c r="P408" s="43">
        <v>44896</v>
      </c>
      <c r="Q408" s="10">
        <v>1998</v>
      </c>
    </row>
    <row r="409" spans="1:17" ht="25.5" x14ac:dyDescent="0.25">
      <c r="A409" s="10" t="s">
        <v>1707</v>
      </c>
      <c r="B409" s="10" t="s">
        <v>1708</v>
      </c>
      <c r="C409" s="11" t="s">
        <v>1546</v>
      </c>
      <c r="D409" s="31" t="s">
        <v>1709</v>
      </c>
      <c r="E409" s="31" t="s">
        <v>1710</v>
      </c>
      <c r="F409" s="31"/>
      <c r="G409" s="31"/>
      <c r="H409" s="31"/>
      <c r="I409" s="31"/>
      <c r="J409" s="31"/>
      <c r="K409" s="31"/>
      <c r="L409" s="11">
        <v>39.772083000000002</v>
      </c>
      <c r="M409" s="11">
        <v>-86.148832999999996</v>
      </c>
      <c r="N409" s="11" t="s">
        <v>45</v>
      </c>
      <c r="O409" s="11" t="s">
        <v>22</v>
      </c>
      <c r="P409" s="42">
        <v>44796</v>
      </c>
      <c r="Q409" s="10">
        <v>1998</v>
      </c>
    </row>
    <row r="410" spans="1:17" ht="25.5" x14ac:dyDescent="0.25">
      <c r="A410" s="10" t="s">
        <v>1711</v>
      </c>
      <c r="B410" s="10" t="s">
        <v>1712</v>
      </c>
      <c r="C410" s="11" t="s">
        <v>1546</v>
      </c>
      <c r="D410" s="31" t="s">
        <v>1713</v>
      </c>
      <c r="E410" s="31" t="s">
        <v>1714</v>
      </c>
      <c r="F410" s="31"/>
      <c r="G410" s="31"/>
      <c r="H410" s="31"/>
      <c r="I410" s="31"/>
      <c r="J410" s="31"/>
      <c r="K410" s="31"/>
      <c r="L410" s="11">
        <v>39.707250000000002</v>
      </c>
      <c r="M410" s="11">
        <v>-86.170483000000004</v>
      </c>
      <c r="N410" s="11" t="s">
        <v>24</v>
      </c>
      <c r="O410" s="11" t="s">
        <v>40</v>
      </c>
      <c r="P410" s="42">
        <v>43708</v>
      </c>
      <c r="Q410" s="10">
        <v>1998</v>
      </c>
    </row>
    <row r="411" spans="1:17" ht="25.5" x14ac:dyDescent="0.25">
      <c r="A411" s="10" t="s">
        <v>1715</v>
      </c>
      <c r="B411" s="10" t="s">
        <v>1716</v>
      </c>
      <c r="C411" s="11" t="s">
        <v>1546</v>
      </c>
      <c r="D411" s="31" t="s">
        <v>1717</v>
      </c>
      <c r="E411" s="31" t="s">
        <v>1718</v>
      </c>
      <c r="F411" s="31"/>
      <c r="G411" s="31"/>
      <c r="H411" s="31"/>
      <c r="I411" s="31"/>
      <c r="J411" s="31"/>
      <c r="K411" s="31"/>
      <c r="L411" s="11">
        <v>39.767200000000003</v>
      </c>
      <c r="M411" s="11">
        <v>-86.158749999999998</v>
      </c>
      <c r="N411" s="11" t="s">
        <v>24</v>
      </c>
      <c r="O411" s="11" t="s">
        <v>40</v>
      </c>
      <c r="P411" s="42">
        <v>44834</v>
      </c>
      <c r="Q411" s="10">
        <v>1999</v>
      </c>
    </row>
    <row r="412" spans="1:17" ht="25.5" x14ac:dyDescent="0.25">
      <c r="A412" s="27" t="s">
        <v>1719</v>
      </c>
      <c r="B412" s="27" t="s">
        <v>1720</v>
      </c>
      <c r="C412" s="11" t="s">
        <v>1546</v>
      </c>
      <c r="D412" s="31" t="s">
        <v>1721</v>
      </c>
      <c r="E412" s="31" t="s">
        <v>1722</v>
      </c>
      <c r="F412" s="31"/>
      <c r="G412" s="31"/>
      <c r="H412" s="31"/>
      <c r="I412" s="31"/>
      <c r="J412" s="31"/>
      <c r="K412" s="31"/>
      <c r="L412" s="11">
        <v>39.773860999999997</v>
      </c>
      <c r="M412" s="11">
        <v>-86.15025</v>
      </c>
      <c r="N412" s="11" t="s">
        <v>24</v>
      </c>
      <c r="O412" s="11" t="s">
        <v>32</v>
      </c>
      <c r="P412" s="42">
        <v>44869</v>
      </c>
      <c r="Q412" s="10">
        <v>1999</v>
      </c>
    </row>
    <row r="413" spans="1:17" ht="25.5" x14ac:dyDescent="0.25">
      <c r="A413" s="27" t="s">
        <v>1723</v>
      </c>
      <c r="B413" s="27" t="s">
        <v>1724</v>
      </c>
      <c r="C413" s="11" t="s">
        <v>1546</v>
      </c>
      <c r="D413" s="31" t="s">
        <v>1725</v>
      </c>
      <c r="E413" s="31" t="s">
        <v>1726</v>
      </c>
      <c r="F413" s="31"/>
      <c r="G413" s="31"/>
      <c r="H413" s="31"/>
      <c r="I413" s="31"/>
      <c r="J413" s="31"/>
      <c r="K413" s="31"/>
      <c r="L413" s="11">
        <v>39.768250000000002</v>
      </c>
      <c r="M413" s="11">
        <v>-86.149777999999998</v>
      </c>
      <c r="N413" s="11" t="s">
        <v>24</v>
      </c>
      <c r="O413" s="11" t="s">
        <v>40</v>
      </c>
      <c r="P413" s="42">
        <v>43708</v>
      </c>
      <c r="Q413" s="10">
        <v>1999</v>
      </c>
    </row>
    <row r="414" spans="1:17" ht="25.5" x14ac:dyDescent="0.25">
      <c r="A414" s="10" t="s">
        <v>1727</v>
      </c>
      <c r="B414" s="10" t="s">
        <v>1728</v>
      </c>
      <c r="C414" s="11" t="s">
        <v>1546</v>
      </c>
      <c r="D414" s="31" t="s">
        <v>1729</v>
      </c>
      <c r="E414" s="31" t="s">
        <v>1730</v>
      </c>
      <c r="F414" s="31"/>
      <c r="G414" s="31"/>
      <c r="H414" s="31"/>
      <c r="I414" s="31"/>
      <c r="J414" s="31"/>
      <c r="K414" s="31"/>
      <c r="L414" s="11">
        <v>39.757883</v>
      </c>
      <c r="M414" s="11">
        <v>-86.149299999999997</v>
      </c>
      <c r="N414" s="11" t="s">
        <v>24</v>
      </c>
      <c r="O414" s="11" t="s">
        <v>40</v>
      </c>
      <c r="P414" s="42">
        <v>43708</v>
      </c>
      <c r="Q414" s="10">
        <v>2000</v>
      </c>
    </row>
    <row r="415" spans="1:17" ht="38.25" x14ac:dyDescent="0.25">
      <c r="A415" s="10" t="s">
        <v>1731</v>
      </c>
      <c r="B415" s="10" t="s">
        <v>1732</v>
      </c>
      <c r="C415" s="11" t="s">
        <v>1546</v>
      </c>
      <c r="D415" s="31" t="s">
        <v>1733</v>
      </c>
      <c r="E415" s="31" t="s">
        <v>1734</v>
      </c>
      <c r="F415" s="31"/>
      <c r="G415" s="31"/>
      <c r="H415" s="31"/>
      <c r="I415" s="31"/>
      <c r="J415" s="31"/>
      <c r="K415" s="31"/>
      <c r="L415" s="11">
        <v>39.785639000000003</v>
      </c>
      <c r="M415" s="11">
        <v>-86.161111000000005</v>
      </c>
      <c r="N415" s="11" t="s">
        <v>24</v>
      </c>
      <c r="O415" s="11" t="s">
        <v>40</v>
      </c>
      <c r="P415" s="42">
        <v>43846</v>
      </c>
      <c r="Q415" s="10">
        <v>2003</v>
      </c>
    </row>
    <row r="416" spans="1:17" ht="38.25" x14ac:dyDescent="0.25">
      <c r="A416" s="10" t="s">
        <v>1735</v>
      </c>
      <c r="B416" s="10" t="s">
        <v>1643</v>
      </c>
      <c r="C416" s="11" t="s">
        <v>1546</v>
      </c>
      <c r="D416" s="31" t="s">
        <v>1736</v>
      </c>
      <c r="E416" s="31" t="s">
        <v>1645</v>
      </c>
      <c r="F416" s="31"/>
      <c r="G416" s="31"/>
      <c r="H416" s="31"/>
      <c r="I416" s="31"/>
      <c r="J416" s="31"/>
      <c r="K416" s="31"/>
      <c r="L416" s="11">
        <v>39.771050000000002</v>
      </c>
      <c r="M416" s="11">
        <v>-86.166683000000006</v>
      </c>
      <c r="N416" s="10" t="s">
        <v>23</v>
      </c>
      <c r="O416" s="11" t="s">
        <v>22</v>
      </c>
      <c r="P416" s="42">
        <v>44896</v>
      </c>
      <c r="Q416" s="10">
        <v>2003</v>
      </c>
    </row>
    <row r="417" spans="1:17" ht="25.5" x14ac:dyDescent="0.25">
      <c r="A417" s="10" t="s">
        <v>1737</v>
      </c>
      <c r="B417" s="10" t="s">
        <v>1738</v>
      </c>
      <c r="C417" s="11" t="s">
        <v>1546</v>
      </c>
      <c r="D417" s="31" t="s">
        <v>1739</v>
      </c>
      <c r="E417" s="31" t="s">
        <v>1740</v>
      </c>
      <c r="F417" s="31"/>
      <c r="G417" s="31"/>
      <c r="H417" s="31"/>
      <c r="I417" s="31"/>
      <c r="J417" s="31"/>
      <c r="K417" s="31"/>
      <c r="L417" s="11">
        <v>39.739550000000001</v>
      </c>
      <c r="M417" s="11">
        <v>-85.978116999999997</v>
      </c>
      <c r="N417" s="11" t="s">
        <v>24</v>
      </c>
      <c r="O417" s="11" t="s">
        <v>40</v>
      </c>
      <c r="P417" s="42">
        <v>44834</v>
      </c>
      <c r="Q417" s="10">
        <v>2004</v>
      </c>
    </row>
    <row r="418" spans="1:17" ht="38.25" x14ac:dyDescent="0.25">
      <c r="A418" s="10" t="s">
        <v>1741</v>
      </c>
      <c r="B418" s="10" t="s">
        <v>1742</v>
      </c>
      <c r="C418" s="11" t="s">
        <v>1546</v>
      </c>
      <c r="D418" s="31" t="s">
        <v>1743</v>
      </c>
      <c r="E418" s="31" t="s">
        <v>1744</v>
      </c>
      <c r="F418" s="31"/>
      <c r="G418" s="31"/>
      <c r="H418" s="31"/>
      <c r="I418" s="31"/>
      <c r="J418" s="31"/>
      <c r="K418" s="31"/>
      <c r="L418" s="11">
        <v>39.758749999999999</v>
      </c>
      <c r="M418" s="11">
        <v>-86.160167000000001</v>
      </c>
      <c r="N418" s="11" t="s">
        <v>24</v>
      </c>
      <c r="O418" s="11" t="s">
        <v>32</v>
      </c>
      <c r="P418" s="42">
        <v>44896</v>
      </c>
      <c r="Q418" s="10">
        <v>2004</v>
      </c>
    </row>
    <row r="419" spans="1:17" ht="38.25" x14ac:dyDescent="0.25">
      <c r="A419" s="10" t="s">
        <v>1745</v>
      </c>
      <c r="B419" s="10" t="s">
        <v>1746</v>
      </c>
      <c r="C419" s="11" t="s">
        <v>1546</v>
      </c>
      <c r="D419" s="31" t="s">
        <v>1747</v>
      </c>
      <c r="E419" s="31" t="s">
        <v>1748</v>
      </c>
      <c r="F419" s="31"/>
      <c r="G419" s="31"/>
      <c r="H419" s="31"/>
      <c r="I419" s="31"/>
      <c r="J419" s="31"/>
      <c r="K419" s="31"/>
      <c r="L419" s="11">
        <v>39.768932999999997</v>
      </c>
      <c r="M419" s="11">
        <v>-86.071567000000002</v>
      </c>
      <c r="N419" s="11" t="s">
        <v>24</v>
      </c>
      <c r="O419" s="11" t="s">
        <v>40</v>
      </c>
      <c r="P419" s="42">
        <v>44804</v>
      </c>
      <c r="Q419" s="10">
        <v>2004</v>
      </c>
    </row>
    <row r="420" spans="1:17" ht="25.5" x14ac:dyDescent="0.25">
      <c r="A420" s="10" t="s">
        <v>1749</v>
      </c>
      <c r="B420" s="10" t="s">
        <v>1750</v>
      </c>
      <c r="C420" s="11" t="s">
        <v>1546</v>
      </c>
      <c r="D420" s="31" t="s">
        <v>1751</v>
      </c>
      <c r="E420" s="31" t="s">
        <v>1752</v>
      </c>
      <c r="F420" s="31"/>
      <c r="G420" s="31"/>
      <c r="H420" s="31"/>
      <c r="I420" s="31"/>
      <c r="J420" s="31"/>
      <c r="K420" s="31"/>
      <c r="L420" s="11">
        <v>39.777360999999999</v>
      </c>
      <c r="M420" s="11">
        <v>-86.153193999999999</v>
      </c>
      <c r="N420" s="11" t="s">
        <v>24</v>
      </c>
      <c r="O420" s="11" t="s">
        <v>40</v>
      </c>
      <c r="P420" s="42">
        <v>43846</v>
      </c>
      <c r="Q420" s="10">
        <v>2004</v>
      </c>
    </row>
    <row r="421" spans="1:17" ht="25.5" x14ac:dyDescent="0.25">
      <c r="A421" s="10" t="s">
        <v>1753</v>
      </c>
      <c r="B421" s="10" t="s">
        <v>1754</v>
      </c>
      <c r="C421" s="11" t="s">
        <v>1546</v>
      </c>
      <c r="D421" s="31" t="s">
        <v>1755</v>
      </c>
      <c r="E421" s="31" t="s">
        <v>1756</v>
      </c>
      <c r="F421" s="31"/>
      <c r="G421" s="31"/>
      <c r="H421" s="31"/>
      <c r="I421" s="31"/>
      <c r="J421" s="31"/>
      <c r="K421" s="31"/>
      <c r="L421" s="11">
        <v>39.757306</v>
      </c>
      <c r="M421" s="11">
        <v>-86.145332999999994</v>
      </c>
      <c r="N421" s="11" t="s">
        <v>24</v>
      </c>
      <c r="O421" s="11" t="s">
        <v>40</v>
      </c>
      <c r="P421" s="42">
        <v>43708</v>
      </c>
      <c r="Q421" s="10">
        <v>2004</v>
      </c>
    </row>
    <row r="422" spans="1:17" ht="25.5" x14ac:dyDescent="0.25">
      <c r="A422" s="10" t="s">
        <v>1757</v>
      </c>
      <c r="B422" s="10" t="s">
        <v>1758</v>
      </c>
      <c r="C422" s="11" t="s">
        <v>1546</v>
      </c>
      <c r="D422" s="31" t="s">
        <v>1759</v>
      </c>
      <c r="E422" s="31" t="s">
        <v>1760</v>
      </c>
      <c r="F422" s="31"/>
      <c r="G422" s="31"/>
      <c r="H422" s="31"/>
      <c r="I422" s="31"/>
      <c r="J422" s="31"/>
      <c r="K422" s="31"/>
      <c r="L422" s="11">
        <v>39.790367000000003</v>
      </c>
      <c r="M422" s="11">
        <v>-86.146017000000001</v>
      </c>
      <c r="N422" s="11" t="s">
        <v>24</v>
      </c>
      <c r="O422" s="11" t="s">
        <v>32</v>
      </c>
      <c r="P422" s="42">
        <v>44214</v>
      </c>
      <c r="Q422" s="10">
        <v>2005</v>
      </c>
    </row>
    <row r="423" spans="1:17" ht="25.5" x14ac:dyDescent="0.25">
      <c r="A423" s="10" t="s">
        <v>1761</v>
      </c>
      <c r="B423" s="10" t="s">
        <v>1762</v>
      </c>
      <c r="C423" s="11" t="s">
        <v>1546</v>
      </c>
      <c r="D423" s="31" t="s">
        <v>1763</v>
      </c>
      <c r="E423" s="31" t="s">
        <v>1764</v>
      </c>
      <c r="F423" s="31"/>
      <c r="G423" s="31"/>
      <c r="H423" s="31"/>
      <c r="I423" s="31"/>
      <c r="J423" s="31"/>
      <c r="K423" s="31"/>
      <c r="L423" s="11">
        <v>39.760832999999998</v>
      </c>
      <c r="M423" s="11">
        <v>-86.149028000000001</v>
      </c>
      <c r="N423" s="11" t="s">
        <v>33</v>
      </c>
      <c r="O423" s="11" t="s">
        <v>22</v>
      </c>
      <c r="P423" s="42">
        <v>44896</v>
      </c>
      <c r="Q423" s="10">
        <v>2006</v>
      </c>
    </row>
    <row r="424" spans="1:17" ht="63.75" x14ac:dyDescent="0.25">
      <c r="A424" s="10" t="s">
        <v>1765</v>
      </c>
      <c r="B424" s="10" t="s">
        <v>1766</v>
      </c>
      <c r="C424" s="11" t="s">
        <v>1546</v>
      </c>
      <c r="D424" s="31" t="s">
        <v>1767</v>
      </c>
      <c r="E424" s="31" t="s">
        <v>1768</v>
      </c>
      <c r="F424" s="31"/>
      <c r="G424" s="31"/>
      <c r="H424" s="31"/>
      <c r="I424" s="31"/>
      <c r="J424" s="31"/>
      <c r="K424" s="31"/>
      <c r="L424" s="11">
        <v>39.781666999999999</v>
      </c>
      <c r="M424" s="11">
        <v>-86.155972000000006</v>
      </c>
      <c r="N424" s="11" t="s">
        <v>24</v>
      </c>
      <c r="O424" s="11" t="s">
        <v>40</v>
      </c>
      <c r="P424" s="42">
        <v>44295</v>
      </c>
      <c r="Q424" s="10">
        <v>2006</v>
      </c>
    </row>
    <row r="425" spans="1:17" ht="38.25" x14ac:dyDescent="0.25">
      <c r="A425" s="10" t="s">
        <v>1769</v>
      </c>
      <c r="B425" s="10" t="s">
        <v>1770</v>
      </c>
      <c r="C425" s="11" t="s">
        <v>1546</v>
      </c>
      <c r="D425" s="31" t="s">
        <v>1771</v>
      </c>
      <c r="E425" s="31" t="s">
        <v>1772</v>
      </c>
      <c r="F425" s="31"/>
      <c r="G425" s="31"/>
      <c r="H425" s="31"/>
      <c r="I425" s="31"/>
      <c r="J425" s="31"/>
      <c r="K425" s="31"/>
      <c r="L425" s="11">
        <v>39.769416999999997</v>
      </c>
      <c r="M425" s="11">
        <v>-86.163611000000003</v>
      </c>
      <c r="N425" s="11" t="s">
        <v>24</v>
      </c>
      <c r="O425" s="11" t="s">
        <v>40</v>
      </c>
      <c r="P425" s="42">
        <v>44896</v>
      </c>
      <c r="Q425" s="10">
        <v>2007</v>
      </c>
    </row>
    <row r="426" spans="1:17" ht="25.5" x14ac:dyDescent="0.25">
      <c r="A426" s="10" t="s">
        <v>1773</v>
      </c>
      <c r="B426" s="10" t="s">
        <v>1774</v>
      </c>
      <c r="C426" s="11" t="s">
        <v>1546</v>
      </c>
      <c r="D426" s="31" t="s">
        <v>1775</v>
      </c>
      <c r="E426" s="31" t="s">
        <v>1776</v>
      </c>
      <c r="F426" s="31"/>
      <c r="G426" s="31"/>
      <c r="H426" s="31"/>
      <c r="I426" s="31"/>
      <c r="J426" s="31"/>
      <c r="K426" s="31"/>
      <c r="L426" s="11">
        <v>39.784416999999998</v>
      </c>
      <c r="M426" s="11">
        <v>-86.147767000000002</v>
      </c>
      <c r="N426" s="11" t="s">
        <v>24</v>
      </c>
      <c r="O426" s="11" t="s">
        <v>40</v>
      </c>
      <c r="P426" s="42">
        <v>43708</v>
      </c>
      <c r="Q426" s="10">
        <v>2007</v>
      </c>
    </row>
    <row r="427" spans="1:17" ht="25.5" x14ac:dyDescent="0.25">
      <c r="A427" s="10" t="s">
        <v>1777</v>
      </c>
      <c r="B427" s="10" t="s">
        <v>1778</v>
      </c>
      <c r="C427" s="11" t="s">
        <v>1546</v>
      </c>
      <c r="D427" s="31" t="s">
        <v>1779</v>
      </c>
      <c r="E427" s="31" t="s">
        <v>1780</v>
      </c>
      <c r="F427" s="31"/>
      <c r="G427" s="31"/>
      <c r="H427" s="31"/>
      <c r="I427" s="31"/>
      <c r="J427" s="31"/>
      <c r="K427" s="31"/>
      <c r="L427" s="11">
        <v>39.772933000000002</v>
      </c>
      <c r="M427" s="11">
        <v>-86.147733000000002</v>
      </c>
      <c r="N427" s="11" t="s">
        <v>24</v>
      </c>
      <c r="O427" s="11" t="s">
        <v>40</v>
      </c>
      <c r="P427" s="42">
        <v>43708</v>
      </c>
      <c r="Q427" s="10">
        <v>2007</v>
      </c>
    </row>
    <row r="428" spans="1:17" ht="38.25" x14ac:dyDescent="0.25">
      <c r="A428" s="10" t="s">
        <v>1781</v>
      </c>
      <c r="B428" s="10" t="s">
        <v>1782</v>
      </c>
      <c r="C428" s="11" t="s">
        <v>1546</v>
      </c>
      <c r="D428" s="31" t="s">
        <v>1783</v>
      </c>
      <c r="E428" s="31" t="s">
        <v>1784</v>
      </c>
      <c r="F428" s="31"/>
      <c r="G428" s="31"/>
      <c r="H428" s="31"/>
      <c r="I428" s="31"/>
      <c r="J428" s="31"/>
      <c r="K428" s="31"/>
      <c r="L428" s="11">
        <v>39.768566999999997</v>
      </c>
      <c r="M428" s="11">
        <v>-86.161666999999994</v>
      </c>
      <c r="N428" s="11" t="s">
        <v>24</v>
      </c>
      <c r="O428" s="11" t="s">
        <v>40</v>
      </c>
      <c r="P428" s="42">
        <v>44371</v>
      </c>
      <c r="Q428" s="10">
        <v>2009</v>
      </c>
    </row>
    <row r="429" spans="1:17" ht="25.5" x14ac:dyDescent="0.25">
      <c r="A429" s="10" t="s">
        <v>1785</v>
      </c>
      <c r="B429" s="10" t="s">
        <v>1786</v>
      </c>
      <c r="C429" s="11" t="s">
        <v>1546</v>
      </c>
      <c r="D429" s="31" t="s">
        <v>1787</v>
      </c>
      <c r="E429" s="31" t="s">
        <v>1788</v>
      </c>
      <c r="F429" s="31"/>
      <c r="G429" s="31"/>
      <c r="H429" s="31"/>
      <c r="I429" s="31"/>
      <c r="J429" s="31"/>
      <c r="K429" s="31"/>
      <c r="L429" s="11">
        <v>39.773266999999997</v>
      </c>
      <c r="M429" s="11">
        <v>-86.166700000000006</v>
      </c>
      <c r="N429" s="11" t="s">
        <v>45</v>
      </c>
      <c r="O429" s="11" t="s">
        <v>22</v>
      </c>
      <c r="P429" s="42">
        <v>44896</v>
      </c>
      <c r="Q429" s="10">
        <v>2009</v>
      </c>
    </row>
    <row r="430" spans="1:17" ht="38.25" x14ac:dyDescent="0.25">
      <c r="A430" s="10" t="s">
        <v>1789</v>
      </c>
      <c r="B430" s="10" t="s">
        <v>1790</v>
      </c>
      <c r="C430" s="11" t="s">
        <v>1546</v>
      </c>
      <c r="D430" s="31" t="s">
        <v>1791</v>
      </c>
      <c r="E430" s="31" t="s">
        <v>1792</v>
      </c>
      <c r="F430" s="31"/>
      <c r="G430" s="31"/>
      <c r="H430" s="31"/>
      <c r="I430" s="31"/>
      <c r="J430" s="31"/>
      <c r="K430" s="31"/>
      <c r="L430" s="11">
        <v>39.825082999999999</v>
      </c>
      <c r="M430" s="11">
        <v>-86.139717000000005</v>
      </c>
      <c r="N430" s="11" t="s">
        <v>24</v>
      </c>
      <c r="O430" s="11" t="s">
        <v>40</v>
      </c>
      <c r="P430" s="42">
        <v>44804</v>
      </c>
      <c r="Q430" s="10">
        <v>2009</v>
      </c>
    </row>
    <row r="431" spans="1:17" ht="25.5" x14ac:dyDescent="0.25">
      <c r="A431" s="10" t="s">
        <v>1793</v>
      </c>
      <c r="B431" s="10" t="s">
        <v>1794</v>
      </c>
      <c r="C431" s="11" t="s">
        <v>1546</v>
      </c>
      <c r="D431" s="31" t="s">
        <v>1795</v>
      </c>
      <c r="E431" s="31" t="s">
        <v>1796</v>
      </c>
      <c r="F431" s="31"/>
      <c r="G431" s="31"/>
      <c r="H431" s="31"/>
      <c r="I431" s="31"/>
      <c r="J431" s="31"/>
      <c r="K431" s="31"/>
      <c r="L431" s="11">
        <v>39.786417</v>
      </c>
      <c r="M431" s="11">
        <v>-86.154139000000001</v>
      </c>
      <c r="N431" s="11" t="s">
        <v>24</v>
      </c>
      <c r="O431" s="11" t="s">
        <v>40</v>
      </c>
      <c r="P431" s="42">
        <v>44295</v>
      </c>
      <c r="Q431" s="10">
        <v>2009</v>
      </c>
    </row>
    <row r="432" spans="1:17" ht="38.25" x14ac:dyDescent="0.25">
      <c r="A432" s="10" t="s">
        <v>1797</v>
      </c>
      <c r="B432" s="10" t="s">
        <v>1798</v>
      </c>
      <c r="C432" s="11" t="s">
        <v>1546</v>
      </c>
      <c r="D432" s="31" t="s">
        <v>1799</v>
      </c>
      <c r="E432" s="31" t="s">
        <v>1800</v>
      </c>
      <c r="F432" s="31"/>
      <c r="G432" s="31"/>
      <c r="H432" s="31"/>
      <c r="I432" s="31"/>
      <c r="J432" s="31"/>
      <c r="K432" s="31"/>
      <c r="L432" s="11">
        <v>39.771749999999997</v>
      </c>
      <c r="M432" s="11">
        <v>-86.169972000000001</v>
      </c>
      <c r="N432" s="11" t="s">
        <v>24</v>
      </c>
      <c r="O432" s="11" t="s">
        <v>40</v>
      </c>
      <c r="P432" s="42">
        <v>43708</v>
      </c>
      <c r="Q432" s="10">
        <v>2011</v>
      </c>
    </row>
    <row r="433" spans="1:17" ht="25.5" x14ac:dyDescent="0.25">
      <c r="A433" s="10" t="s">
        <v>1801</v>
      </c>
      <c r="B433" s="10" t="s">
        <v>1802</v>
      </c>
      <c r="C433" s="11" t="s">
        <v>1546</v>
      </c>
      <c r="D433" s="31" t="s">
        <v>1803</v>
      </c>
      <c r="E433" s="31" t="s">
        <v>1804</v>
      </c>
      <c r="F433" s="31"/>
      <c r="G433" s="31"/>
      <c r="H433" s="31"/>
      <c r="I433" s="31"/>
      <c r="J433" s="31"/>
      <c r="K433" s="31"/>
      <c r="L433" s="11">
        <v>39.765967000000003</v>
      </c>
      <c r="M433" s="11">
        <v>-86.182017000000002</v>
      </c>
      <c r="N433" s="11" t="s">
        <v>24</v>
      </c>
      <c r="O433" s="11" t="s">
        <v>40</v>
      </c>
      <c r="P433" s="42">
        <v>43734</v>
      </c>
      <c r="Q433" s="10">
        <v>2011</v>
      </c>
    </row>
    <row r="434" spans="1:17" ht="38.25" x14ac:dyDescent="0.25">
      <c r="A434" s="10" t="s">
        <v>1805</v>
      </c>
      <c r="B434" s="10" t="s">
        <v>1806</v>
      </c>
      <c r="C434" s="11" t="s">
        <v>1546</v>
      </c>
      <c r="D434" s="31" t="s">
        <v>1807</v>
      </c>
      <c r="E434" s="31" t="s">
        <v>1808</v>
      </c>
      <c r="F434" s="31"/>
      <c r="G434" s="31"/>
      <c r="H434" s="31"/>
      <c r="I434" s="31"/>
      <c r="J434" s="31"/>
      <c r="K434" s="31"/>
      <c r="L434" s="11">
        <v>39.803944000000001</v>
      </c>
      <c r="M434" s="11">
        <v>-86.160250000000005</v>
      </c>
      <c r="N434" s="11" t="s">
        <v>24</v>
      </c>
      <c r="O434" s="11" t="s">
        <v>40</v>
      </c>
      <c r="P434" s="42">
        <v>43708</v>
      </c>
      <c r="Q434" s="10">
        <v>2013</v>
      </c>
    </row>
    <row r="435" spans="1:17" ht="63.75" x14ac:dyDescent="0.25">
      <c r="A435" s="10" t="s">
        <v>1809</v>
      </c>
      <c r="B435" s="10" t="s">
        <v>1810</v>
      </c>
      <c r="C435" s="11" t="s">
        <v>1546</v>
      </c>
      <c r="D435" s="31" t="s">
        <v>1811</v>
      </c>
      <c r="E435" s="31" t="s">
        <v>1615</v>
      </c>
      <c r="F435" s="31"/>
      <c r="G435" s="31"/>
      <c r="H435" s="31"/>
      <c r="I435" s="31"/>
      <c r="J435" s="31"/>
      <c r="K435" s="31"/>
      <c r="L435" s="11">
        <v>39.766199999999998</v>
      </c>
      <c r="M435" s="11">
        <v>-86.162633</v>
      </c>
      <c r="N435" s="11" t="s">
        <v>24</v>
      </c>
      <c r="O435" s="11" t="s">
        <v>40</v>
      </c>
      <c r="P435" s="42">
        <v>43708</v>
      </c>
      <c r="Q435" s="10">
        <v>2013</v>
      </c>
    </row>
    <row r="436" spans="1:17" ht="25.5" x14ac:dyDescent="0.25">
      <c r="A436" s="10" t="s">
        <v>1812</v>
      </c>
      <c r="B436" s="10" t="s">
        <v>1813</v>
      </c>
      <c r="C436" s="11" t="s">
        <v>1546</v>
      </c>
      <c r="D436" s="31" t="s">
        <v>1814</v>
      </c>
      <c r="E436" s="31" t="s">
        <v>1815</v>
      </c>
      <c r="F436" s="31"/>
      <c r="G436" s="31"/>
      <c r="H436" s="31"/>
      <c r="I436" s="31"/>
      <c r="J436" s="31"/>
      <c r="K436" s="31"/>
      <c r="L436" s="11">
        <v>39.783360999999999</v>
      </c>
      <c r="M436" s="11">
        <v>-86.241083000000003</v>
      </c>
      <c r="N436" s="11" t="s">
        <v>24</v>
      </c>
      <c r="O436" s="11" t="s">
        <v>40</v>
      </c>
      <c r="P436" s="42">
        <v>43666</v>
      </c>
      <c r="Q436" s="10">
        <v>2015</v>
      </c>
    </row>
    <row r="437" spans="1:17" ht="25.5" x14ac:dyDescent="0.25">
      <c r="A437" s="10" t="s">
        <v>1816</v>
      </c>
      <c r="B437" s="10" t="s">
        <v>1817</v>
      </c>
      <c r="C437" s="11" t="s">
        <v>1546</v>
      </c>
      <c r="D437" s="31" t="s">
        <v>1818</v>
      </c>
      <c r="E437" s="31" t="s">
        <v>1819</v>
      </c>
      <c r="F437" s="31"/>
      <c r="G437" s="31"/>
      <c r="H437" s="31"/>
      <c r="I437" s="31"/>
      <c r="J437" s="31"/>
      <c r="K437" s="31"/>
      <c r="L437" s="11">
        <v>39.788583000000003</v>
      </c>
      <c r="M437" s="11">
        <v>-86.155111000000005</v>
      </c>
      <c r="N437" s="11" t="s">
        <v>24</v>
      </c>
      <c r="O437" s="11" t="s">
        <v>40</v>
      </c>
      <c r="P437" s="42">
        <v>44295</v>
      </c>
      <c r="Q437" s="10">
        <v>2015</v>
      </c>
    </row>
    <row r="438" spans="1:17" ht="38.25" x14ac:dyDescent="0.25">
      <c r="A438" s="10" t="s">
        <v>1820</v>
      </c>
      <c r="B438" s="10" t="s">
        <v>1821</v>
      </c>
      <c r="C438" s="11" t="s">
        <v>1546</v>
      </c>
      <c r="D438" s="31" t="s">
        <v>1822</v>
      </c>
      <c r="E438" s="31" t="s">
        <v>1823</v>
      </c>
      <c r="F438" s="31"/>
      <c r="G438" s="31"/>
      <c r="H438" s="31"/>
      <c r="I438" s="31"/>
      <c r="J438" s="31"/>
      <c r="K438" s="31"/>
      <c r="L438" s="11">
        <v>39.775317000000001</v>
      </c>
      <c r="M438" s="11">
        <v>-86.16695</v>
      </c>
      <c r="N438" s="11" t="s">
        <v>24</v>
      </c>
      <c r="O438" s="11" t="s">
        <v>40</v>
      </c>
      <c r="P438" s="42">
        <v>44834</v>
      </c>
      <c r="Q438" s="10">
        <v>2016</v>
      </c>
    </row>
    <row r="439" spans="1:17" ht="38.25" x14ac:dyDescent="0.25">
      <c r="A439" s="10" t="s">
        <v>1824</v>
      </c>
      <c r="B439" s="10" t="s">
        <v>1825</v>
      </c>
      <c r="C439" s="11" t="s">
        <v>1546</v>
      </c>
      <c r="D439" s="31" t="s">
        <v>1826</v>
      </c>
      <c r="E439" s="31" t="s">
        <v>1827</v>
      </c>
      <c r="F439" s="31"/>
      <c r="G439" s="31"/>
      <c r="H439" s="31"/>
      <c r="I439" s="31"/>
      <c r="J439" s="31"/>
      <c r="K439" s="31"/>
      <c r="L439" s="10">
        <v>39.774138999999998</v>
      </c>
      <c r="M439" s="10">
        <v>-86.163469000000006</v>
      </c>
      <c r="N439" s="10" t="s">
        <v>24</v>
      </c>
      <c r="O439" s="10" t="s">
        <v>40</v>
      </c>
      <c r="P439" s="43">
        <v>44894</v>
      </c>
      <c r="Q439" s="10">
        <v>2016</v>
      </c>
    </row>
    <row r="440" spans="1:17" ht="25.5" x14ac:dyDescent="0.25">
      <c r="A440" s="10" t="s">
        <v>1828</v>
      </c>
      <c r="B440" s="10" t="s">
        <v>1829</v>
      </c>
      <c r="C440" s="11" t="s">
        <v>1546</v>
      </c>
      <c r="D440" s="31" t="s">
        <v>1830</v>
      </c>
      <c r="E440" s="31" t="s">
        <v>1831</v>
      </c>
      <c r="F440" s="31"/>
      <c r="G440" s="31"/>
      <c r="H440" s="31"/>
      <c r="I440" s="31"/>
      <c r="J440" s="31"/>
      <c r="K440" s="31"/>
      <c r="L440" s="11">
        <v>39.767471999999998</v>
      </c>
      <c r="M440" s="11">
        <v>-86.210583</v>
      </c>
      <c r="N440" s="11" t="s">
        <v>33</v>
      </c>
      <c r="O440" s="11" t="s">
        <v>22</v>
      </c>
      <c r="P440" s="42">
        <v>44476</v>
      </c>
      <c r="Q440" s="10">
        <v>2016</v>
      </c>
    </row>
    <row r="441" spans="1:17" ht="25.5" x14ac:dyDescent="0.25">
      <c r="A441" s="10" t="s">
        <v>1832</v>
      </c>
      <c r="B441" s="10" t="s">
        <v>1833</v>
      </c>
      <c r="C441" s="11" t="s">
        <v>1546</v>
      </c>
      <c r="D441" s="10" t="s">
        <v>1834</v>
      </c>
      <c r="E441" s="31" t="s">
        <v>1835</v>
      </c>
      <c r="F441" s="31"/>
      <c r="G441" s="31"/>
      <c r="H441" s="31"/>
      <c r="I441" s="31"/>
      <c r="J441" s="31"/>
      <c r="K441" s="31"/>
      <c r="L441" s="11">
        <v>39.772944000000003</v>
      </c>
      <c r="M441" s="11">
        <v>-86.148306000000005</v>
      </c>
      <c r="N441" s="11" t="s">
        <v>24</v>
      </c>
      <c r="O441" s="11" t="s">
        <v>40</v>
      </c>
      <c r="P441" s="42">
        <v>43708</v>
      </c>
      <c r="Q441" s="10">
        <v>2017</v>
      </c>
    </row>
    <row r="442" spans="1:17" ht="51" x14ac:dyDescent="0.25">
      <c r="A442" s="10" t="s">
        <v>1836</v>
      </c>
      <c r="B442" s="10" t="s">
        <v>1837</v>
      </c>
      <c r="C442" s="11" t="s">
        <v>1546</v>
      </c>
      <c r="D442" s="10" t="s">
        <v>1838</v>
      </c>
      <c r="E442" s="31" t="s">
        <v>1839</v>
      </c>
      <c r="F442" s="31"/>
      <c r="G442" s="31"/>
      <c r="H442" s="31"/>
      <c r="I442" s="31"/>
      <c r="J442" s="31"/>
      <c r="K442" s="31"/>
      <c r="L442" s="11">
        <v>39.766167000000003</v>
      </c>
      <c r="M442" s="11">
        <v>-86.154443999999998</v>
      </c>
      <c r="N442" s="11" t="s">
        <v>24</v>
      </c>
      <c r="O442" s="11" t="s">
        <v>40</v>
      </c>
      <c r="P442" s="42">
        <v>44896</v>
      </c>
      <c r="Q442" s="10">
        <v>2017</v>
      </c>
    </row>
    <row r="443" spans="1:17" ht="25.5" x14ac:dyDescent="0.25">
      <c r="A443" s="10" t="s">
        <v>1840</v>
      </c>
      <c r="B443" s="10" t="s">
        <v>1841</v>
      </c>
      <c r="C443" s="11" t="s">
        <v>1546</v>
      </c>
      <c r="D443" s="10" t="s">
        <v>1842</v>
      </c>
      <c r="E443" s="31" t="s">
        <v>1843</v>
      </c>
      <c r="F443" s="31"/>
      <c r="G443" s="31"/>
      <c r="H443" s="31"/>
      <c r="I443" s="31"/>
      <c r="J443" s="31"/>
      <c r="K443" s="31"/>
      <c r="L443" s="11">
        <v>39.733916999999998</v>
      </c>
      <c r="M443" s="11">
        <v>-86.144482999999994</v>
      </c>
      <c r="N443" s="11" t="s">
        <v>24</v>
      </c>
      <c r="O443" s="11" t="s">
        <v>40</v>
      </c>
      <c r="P443" s="42">
        <v>43708</v>
      </c>
      <c r="Q443" s="10">
        <v>2017</v>
      </c>
    </row>
    <row r="444" spans="1:17" ht="38.25" x14ac:dyDescent="0.25">
      <c r="A444" s="10" t="s">
        <v>1844</v>
      </c>
      <c r="B444" s="10" t="s">
        <v>1845</v>
      </c>
      <c r="C444" s="11" t="s">
        <v>1546</v>
      </c>
      <c r="D444" s="10" t="s">
        <v>1846</v>
      </c>
      <c r="E444" s="31" t="s">
        <v>1847</v>
      </c>
      <c r="F444" s="31"/>
      <c r="G444" s="31"/>
      <c r="H444" s="31"/>
      <c r="I444" s="31"/>
      <c r="J444" s="31"/>
      <c r="K444" s="31"/>
      <c r="L444" s="11">
        <v>39.783777999999998</v>
      </c>
      <c r="M444" s="11">
        <v>-86.154083</v>
      </c>
      <c r="N444" s="11" t="s">
        <v>24</v>
      </c>
      <c r="O444" s="11" t="s">
        <v>40</v>
      </c>
      <c r="P444" s="42">
        <v>44861</v>
      </c>
      <c r="Q444" s="10">
        <v>2017</v>
      </c>
    </row>
    <row r="445" spans="1:17" ht="25.5" x14ac:dyDescent="0.25">
      <c r="A445" s="10" t="s">
        <v>1848</v>
      </c>
      <c r="B445" s="10" t="s">
        <v>1849</v>
      </c>
      <c r="C445" s="11" t="s">
        <v>1546</v>
      </c>
      <c r="D445" s="10" t="s">
        <v>1850</v>
      </c>
      <c r="E445" s="31" t="s">
        <v>1851</v>
      </c>
      <c r="F445" s="31"/>
      <c r="G445" s="31"/>
      <c r="H445" s="31"/>
      <c r="I445" s="31"/>
      <c r="J445" s="31"/>
      <c r="K445" s="31"/>
      <c r="L445" s="11">
        <v>39.771999999999998</v>
      </c>
      <c r="M445" s="11">
        <v>-86.147889000000006</v>
      </c>
      <c r="N445" s="11" t="s">
        <v>24</v>
      </c>
      <c r="O445" s="11" t="s">
        <v>40</v>
      </c>
      <c r="P445" s="42">
        <v>44837</v>
      </c>
      <c r="Q445" s="10">
        <v>2018</v>
      </c>
    </row>
    <row r="446" spans="1:17" ht="38.25" x14ac:dyDescent="0.25">
      <c r="A446" s="10" t="s">
        <v>1852</v>
      </c>
      <c r="B446" s="10" t="s">
        <v>1853</v>
      </c>
      <c r="C446" s="11" t="s">
        <v>1546</v>
      </c>
      <c r="D446" s="10" t="s">
        <v>1854</v>
      </c>
      <c r="E446" s="31" t="s">
        <v>1855</v>
      </c>
      <c r="F446" s="31"/>
      <c r="G446" s="31"/>
      <c r="H446" s="31"/>
      <c r="I446" s="31"/>
      <c r="J446" s="31"/>
      <c r="K446" s="31"/>
      <c r="L446" s="11">
        <v>39.781917</v>
      </c>
      <c r="M446" s="11">
        <v>-86.240832999999995</v>
      </c>
      <c r="N446" s="11" t="s">
        <v>24</v>
      </c>
      <c r="O446" s="11" t="s">
        <v>40</v>
      </c>
      <c r="P446" s="42">
        <v>43666</v>
      </c>
      <c r="Q446" s="10">
        <v>2018</v>
      </c>
    </row>
    <row r="447" spans="1:17" ht="25.5" x14ac:dyDescent="0.25">
      <c r="A447" s="10" t="s">
        <v>1856</v>
      </c>
      <c r="B447" s="10" t="s">
        <v>1857</v>
      </c>
      <c r="C447" s="11" t="s">
        <v>1546</v>
      </c>
      <c r="D447" s="10" t="s">
        <v>3060</v>
      </c>
      <c r="E447" s="31" t="s">
        <v>1858</v>
      </c>
      <c r="F447" s="31"/>
      <c r="G447" s="31"/>
      <c r="H447" s="31"/>
      <c r="I447" s="31"/>
      <c r="J447" s="31"/>
      <c r="K447" s="31"/>
      <c r="L447" s="11">
        <v>39.782417000000002</v>
      </c>
      <c r="M447" s="11">
        <v>-86.162806000000003</v>
      </c>
      <c r="N447" s="11" t="s">
        <v>24</v>
      </c>
      <c r="O447" s="11" t="s">
        <v>40</v>
      </c>
      <c r="P447" s="42">
        <v>43694</v>
      </c>
      <c r="Q447" s="10">
        <v>2018</v>
      </c>
    </row>
    <row r="448" spans="1:17" ht="38.25" x14ac:dyDescent="0.25">
      <c r="A448" s="10" t="s">
        <v>1859</v>
      </c>
      <c r="B448" s="10" t="s">
        <v>1860</v>
      </c>
      <c r="C448" s="11" t="s">
        <v>1546</v>
      </c>
      <c r="D448" s="31" t="s">
        <v>1705</v>
      </c>
      <c r="E448" s="31" t="s">
        <v>1861</v>
      </c>
      <c r="F448" s="31"/>
      <c r="G448" s="31"/>
      <c r="H448" s="31"/>
      <c r="I448" s="31"/>
      <c r="J448" s="31"/>
      <c r="K448" s="31"/>
      <c r="L448" s="11">
        <v>39.769382999999998</v>
      </c>
      <c r="M448" s="11">
        <v>-86.169983000000002</v>
      </c>
      <c r="N448" s="11" t="s">
        <v>24</v>
      </c>
      <c r="O448" s="11" t="s">
        <v>40</v>
      </c>
      <c r="P448" s="42">
        <v>44866</v>
      </c>
      <c r="Q448" s="10">
        <v>2019</v>
      </c>
    </row>
    <row r="449" spans="1:17" ht="38.25" x14ac:dyDescent="0.25">
      <c r="A449" s="10" t="s">
        <v>1862</v>
      </c>
      <c r="B449" s="10" t="s">
        <v>1863</v>
      </c>
      <c r="C449" s="11" t="s">
        <v>1546</v>
      </c>
      <c r="D449" s="31" t="s">
        <v>3059</v>
      </c>
      <c r="E449" s="31" t="s">
        <v>1864</v>
      </c>
      <c r="F449" s="31"/>
      <c r="G449" s="31"/>
      <c r="H449" s="31"/>
      <c r="I449" s="31"/>
      <c r="J449" s="31"/>
      <c r="K449" s="31"/>
      <c r="L449" s="10">
        <v>39.775457714732397</v>
      </c>
      <c r="M449" s="10">
        <v>-86.157129411865796</v>
      </c>
      <c r="N449" s="10" t="s">
        <v>24</v>
      </c>
      <c r="O449" s="10" t="s">
        <v>40</v>
      </c>
      <c r="P449" s="43">
        <v>44371</v>
      </c>
      <c r="Q449" s="10">
        <v>2019</v>
      </c>
    </row>
    <row r="450" spans="1:17" ht="25.5" x14ac:dyDescent="0.25">
      <c r="A450" s="10" t="s">
        <v>1865</v>
      </c>
      <c r="B450" s="10" t="s">
        <v>1866</v>
      </c>
      <c r="C450" s="11" t="s">
        <v>1546</v>
      </c>
      <c r="D450" s="31" t="s">
        <v>3058</v>
      </c>
      <c r="E450" s="31" t="s">
        <v>1867</v>
      </c>
      <c r="F450" s="31"/>
      <c r="G450" s="31"/>
      <c r="H450" s="31"/>
      <c r="I450" s="31"/>
      <c r="J450" s="31"/>
      <c r="K450" s="31"/>
      <c r="L450" s="10">
        <v>39.794873000000003</v>
      </c>
      <c r="M450" s="10">
        <v>-86.162937999999997</v>
      </c>
      <c r="N450" s="10" t="s">
        <v>24</v>
      </c>
      <c r="O450" s="10" t="s">
        <v>40</v>
      </c>
      <c r="P450" s="43">
        <v>43694</v>
      </c>
      <c r="Q450" s="10">
        <v>2019</v>
      </c>
    </row>
    <row r="451" spans="1:17" ht="38.25" x14ac:dyDescent="0.25">
      <c r="A451" s="10" t="s">
        <v>1868</v>
      </c>
      <c r="B451" s="10" t="s">
        <v>1869</v>
      </c>
      <c r="C451" s="11" t="s">
        <v>1546</v>
      </c>
      <c r="D451" s="31" t="s">
        <v>3057</v>
      </c>
      <c r="E451" s="31" t="s">
        <v>1870</v>
      </c>
      <c r="F451" s="31"/>
      <c r="G451" s="31"/>
      <c r="H451" s="31"/>
      <c r="I451" s="31"/>
      <c r="J451" s="31"/>
      <c r="K451" s="31"/>
      <c r="L451" s="10">
        <v>39.769592169275903</v>
      </c>
      <c r="M451" s="10">
        <v>-86.213225000113894</v>
      </c>
      <c r="N451" s="10" t="s">
        <v>24</v>
      </c>
      <c r="O451" s="10" t="s">
        <v>40</v>
      </c>
      <c r="P451" s="43">
        <v>44133</v>
      </c>
      <c r="Q451" s="10">
        <v>2019</v>
      </c>
    </row>
    <row r="452" spans="1:17" ht="48.75" customHeight="1" x14ac:dyDescent="0.25">
      <c r="A452" s="10" t="s">
        <v>1871</v>
      </c>
      <c r="B452" s="10" t="s">
        <v>1662</v>
      </c>
      <c r="C452" s="11" t="s">
        <v>1546</v>
      </c>
      <c r="D452" s="31" t="s">
        <v>1663</v>
      </c>
      <c r="E452" s="31" t="s">
        <v>1664</v>
      </c>
      <c r="F452" s="31"/>
      <c r="G452" s="31"/>
      <c r="H452" s="31"/>
      <c r="I452" s="31"/>
      <c r="J452" s="31"/>
      <c r="K452" s="31"/>
      <c r="L452" s="10">
        <v>39.766801830693502</v>
      </c>
      <c r="M452" s="10">
        <v>-86.127482683839204</v>
      </c>
      <c r="N452" s="10" t="s">
        <v>24</v>
      </c>
      <c r="O452" s="10" t="s">
        <v>40</v>
      </c>
      <c r="P452" s="43">
        <v>44371</v>
      </c>
      <c r="Q452" s="10">
        <v>2019</v>
      </c>
    </row>
    <row r="453" spans="1:17" ht="40.5" customHeight="1" x14ac:dyDescent="0.25">
      <c r="A453" s="10" t="s">
        <v>1872</v>
      </c>
      <c r="B453" s="10" t="s">
        <v>1873</v>
      </c>
      <c r="C453" s="11" t="s">
        <v>1546</v>
      </c>
      <c r="D453" s="31" t="s">
        <v>1874</v>
      </c>
      <c r="E453" s="31" t="s">
        <v>1875</v>
      </c>
      <c r="F453" s="31"/>
      <c r="G453" s="31"/>
      <c r="H453" s="31"/>
      <c r="I453" s="31"/>
      <c r="J453" s="31"/>
      <c r="K453" s="31"/>
      <c r="L453" s="10">
        <v>39.777146000000002</v>
      </c>
      <c r="M453" s="10">
        <v>-86.157574999999994</v>
      </c>
      <c r="N453" s="10" t="s">
        <v>24</v>
      </c>
      <c r="O453" s="10" t="s">
        <v>40</v>
      </c>
      <c r="P453" s="43">
        <v>44475</v>
      </c>
      <c r="Q453" s="10">
        <v>2020</v>
      </c>
    </row>
    <row r="454" spans="1:17" ht="38.25" customHeight="1" x14ac:dyDescent="0.25">
      <c r="A454" s="10" t="s">
        <v>1876</v>
      </c>
      <c r="B454" s="10" t="s">
        <v>1877</v>
      </c>
      <c r="C454" s="11" t="s">
        <v>1546</v>
      </c>
      <c r="D454" s="31" t="s">
        <v>1878</v>
      </c>
      <c r="E454" s="31" t="s">
        <v>1879</v>
      </c>
      <c r="F454" s="31"/>
      <c r="G454" s="31"/>
      <c r="H454" s="31"/>
      <c r="I454" s="31"/>
      <c r="J454" s="31"/>
      <c r="K454" s="31"/>
      <c r="L454" s="10">
        <v>39.768756000000003</v>
      </c>
      <c r="M454" s="10">
        <v>-86.070164000000005</v>
      </c>
      <c r="N454" s="10" t="s">
        <v>24</v>
      </c>
      <c r="O454" s="10" t="s">
        <v>40</v>
      </c>
      <c r="P454" s="43">
        <v>44142</v>
      </c>
      <c r="Q454" s="10">
        <v>2020</v>
      </c>
    </row>
    <row r="455" spans="1:17" ht="45" customHeight="1" x14ac:dyDescent="0.25">
      <c r="A455" s="10" t="s">
        <v>1880</v>
      </c>
      <c r="B455" s="10" t="s">
        <v>1643</v>
      </c>
      <c r="C455" s="11" t="s">
        <v>1546</v>
      </c>
      <c r="D455" s="31" t="s">
        <v>1736</v>
      </c>
      <c r="E455" s="31" t="s">
        <v>1645</v>
      </c>
      <c r="F455" s="31"/>
      <c r="G455" s="31"/>
      <c r="H455" s="31"/>
      <c r="I455" s="31"/>
      <c r="J455" s="31"/>
      <c r="K455" s="31"/>
      <c r="L455" s="11">
        <v>39.771050000000002</v>
      </c>
      <c r="M455" s="11">
        <v>-86.166683000000006</v>
      </c>
      <c r="N455" s="11" t="s">
        <v>24</v>
      </c>
      <c r="O455" s="11" t="s">
        <v>40</v>
      </c>
      <c r="P455" s="42">
        <v>44896</v>
      </c>
      <c r="Q455" s="10">
        <v>2020</v>
      </c>
    </row>
    <row r="456" spans="1:17" ht="37.5" customHeight="1" x14ac:dyDescent="0.25">
      <c r="A456" s="10" t="s">
        <v>1881</v>
      </c>
      <c r="B456" s="10" t="s">
        <v>1882</v>
      </c>
      <c r="C456" s="11" t="s">
        <v>1546</v>
      </c>
      <c r="D456" s="31" t="s">
        <v>1883</v>
      </c>
      <c r="E456" s="31" t="s">
        <v>1884</v>
      </c>
      <c r="F456" s="31"/>
      <c r="G456" s="31"/>
      <c r="H456" s="31"/>
      <c r="I456" s="31"/>
      <c r="J456" s="31"/>
      <c r="K456" s="31"/>
      <c r="L456" s="10">
        <v>39.787771999999997</v>
      </c>
      <c r="M456" s="10">
        <v>-86.154103000000006</v>
      </c>
      <c r="N456" s="10" t="s">
        <v>24</v>
      </c>
      <c r="O456" s="10" t="s">
        <v>40</v>
      </c>
      <c r="P456" s="43">
        <v>44406</v>
      </c>
      <c r="Q456" s="10">
        <v>2020</v>
      </c>
    </row>
    <row r="457" spans="1:17" ht="37.5" customHeight="1" x14ac:dyDescent="0.25">
      <c r="A457" s="10" t="s">
        <v>1885</v>
      </c>
      <c r="B457" s="10" t="s">
        <v>1886</v>
      </c>
      <c r="C457" s="11" t="s">
        <v>1546</v>
      </c>
      <c r="D457" s="31" t="s">
        <v>1887</v>
      </c>
      <c r="E457" s="31" t="s">
        <v>1888</v>
      </c>
      <c r="F457" s="31"/>
      <c r="G457" s="31"/>
      <c r="H457" s="31"/>
      <c r="I457" s="31"/>
      <c r="J457" s="31"/>
      <c r="K457" s="31"/>
      <c r="L457" s="10">
        <v>39.832901</v>
      </c>
      <c r="M457" s="10">
        <v>-86.157031000000003</v>
      </c>
      <c r="N457" s="10" t="s">
        <v>24</v>
      </c>
      <c r="O457" s="10" t="s">
        <v>40</v>
      </c>
      <c r="P457" s="43">
        <v>44048</v>
      </c>
      <c r="Q457" s="10">
        <v>2020</v>
      </c>
    </row>
    <row r="458" spans="1:17" ht="42.75" customHeight="1" x14ac:dyDescent="0.25">
      <c r="A458" s="12" t="s">
        <v>1889</v>
      </c>
      <c r="B458" s="12" t="s">
        <v>1890</v>
      </c>
      <c r="C458" s="11" t="s">
        <v>1546</v>
      </c>
      <c r="D458" s="14" t="s">
        <v>1891</v>
      </c>
      <c r="E458" s="10" t="s">
        <v>1892</v>
      </c>
      <c r="F458" s="31"/>
      <c r="G458" s="31"/>
      <c r="H458" s="31"/>
      <c r="I458" s="31"/>
      <c r="J458" s="31"/>
      <c r="K458" s="31"/>
      <c r="L458" s="10">
        <v>39.775714999999998</v>
      </c>
      <c r="M458" s="10">
        <v>-86.152191999999999</v>
      </c>
      <c r="N458" s="10" t="s">
        <v>24</v>
      </c>
      <c r="O458" s="10" t="s">
        <v>40</v>
      </c>
      <c r="P458" s="43">
        <v>44406</v>
      </c>
      <c r="Q458" s="10">
        <v>2021</v>
      </c>
    </row>
    <row r="459" spans="1:17" ht="34.5" customHeight="1" x14ac:dyDescent="0.25">
      <c r="A459" s="12" t="s">
        <v>1893</v>
      </c>
      <c r="B459" s="12" t="s">
        <v>1894</v>
      </c>
      <c r="C459" s="11" t="s">
        <v>1546</v>
      </c>
      <c r="D459" s="14" t="s">
        <v>1895</v>
      </c>
      <c r="E459" s="10" t="s">
        <v>1896</v>
      </c>
      <c r="F459" s="31"/>
      <c r="G459" s="31"/>
      <c r="H459" s="31"/>
      <c r="I459" s="31"/>
      <c r="J459" s="31"/>
      <c r="K459" s="31"/>
      <c r="L459" s="10">
        <v>39.812137</v>
      </c>
      <c r="M459" s="10">
        <v>-86.143496999999996</v>
      </c>
      <c r="N459" s="10" t="s">
        <v>24</v>
      </c>
      <c r="O459" s="10" t="s">
        <v>40</v>
      </c>
      <c r="P459" s="43">
        <v>44865</v>
      </c>
      <c r="Q459" s="10">
        <v>2021</v>
      </c>
    </row>
    <row r="460" spans="1:17" ht="35.25" customHeight="1" x14ac:dyDescent="0.25">
      <c r="A460" s="12" t="s">
        <v>1897</v>
      </c>
      <c r="B460" s="12" t="s">
        <v>1898</v>
      </c>
      <c r="C460" s="11" t="s">
        <v>1546</v>
      </c>
      <c r="D460" s="14" t="s">
        <v>1899</v>
      </c>
      <c r="E460" s="10" t="s">
        <v>1900</v>
      </c>
      <c r="F460" s="31"/>
      <c r="G460" s="31"/>
      <c r="H460" s="31"/>
      <c r="I460" s="31"/>
      <c r="J460" s="31"/>
      <c r="K460" s="31"/>
      <c r="L460" s="10">
        <v>39.767175999999999</v>
      </c>
      <c r="M460" s="10">
        <v>-86.161576999999994</v>
      </c>
      <c r="N460" s="10" t="s">
        <v>24</v>
      </c>
      <c r="O460" s="10" t="s">
        <v>40</v>
      </c>
      <c r="P460" s="43">
        <v>44881</v>
      </c>
      <c r="Q460" s="10">
        <v>2021</v>
      </c>
    </row>
    <row r="461" spans="1:17" ht="35.25" customHeight="1" x14ac:dyDescent="0.25">
      <c r="A461" s="12" t="s">
        <v>1901</v>
      </c>
      <c r="B461" s="14" t="s">
        <v>1902</v>
      </c>
      <c r="C461" s="11" t="s">
        <v>1546</v>
      </c>
      <c r="D461" s="14" t="s">
        <v>1903</v>
      </c>
      <c r="E461" s="10" t="s">
        <v>1904</v>
      </c>
      <c r="F461" s="31"/>
      <c r="G461" s="31"/>
      <c r="H461" s="31"/>
      <c r="I461" s="31"/>
      <c r="J461" s="31"/>
      <c r="K461" s="31"/>
      <c r="L461" s="10">
        <v>39.768061000000003</v>
      </c>
      <c r="M461" s="10">
        <v>-86.158572000000007</v>
      </c>
      <c r="N461" s="10" t="s">
        <v>24</v>
      </c>
      <c r="O461" s="10" t="s">
        <v>40</v>
      </c>
      <c r="P461" s="43">
        <v>44840</v>
      </c>
      <c r="Q461" s="10">
        <v>2022</v>
      </c>
    </row>
    <row r="462" spans="1:17" ht="35.25" customHeight="1" x14ac:dyDescent="0.25">
      <c r="A462" s="12" t="s">
        <v>1905</v>
      </c>
      <c r="B462" s="12" t="s">
        <v>1906</v>
      </c>
      <c r="C462" s="11" t="s">
        <v>1546</v>
      </c>
      <c r="D462" s="14" t="s">
        <v>1907</v>
      </c>
      <c r="E462" s="10" t="s">
        <v>1908</v>
      </c>
      <c r="F462" s="31"/>
      <c r="G462" s="31"/>
      <c r="H462" s="31"/>
      <c r="I462" s="31"/>
      <c r="J462" s="31"/>
      <c r="K462" s="31"/>
      <c r="L462" s="10">
        <v>39.746225000000003</v>
      </c>
      <c r="M462" s="10">
        <v>-86.141024999999999</v>
      </c>
      <c r="N462" s="10" t="s">
        <v>24</v>
      </c>
      <c r="O462" s="10" t="s">
        <v>40</v>
      </c>
      <c r="P462" s="43">
        <v>44855</v>
      </c>
      <c r="Q462" s="10">
        <v>2022</v>
      </c>
    </row>
    <row r="463" spans="1:17" ht="35.25" customHeight="1" x14ac:dyDescent="0.25">
      <c r="A463" s="12" t="s">
        <v>1909</v>
      </c>
      <c r="B463" s="12" t="s">
        <v>1910</v>
      </c>
      <c r="C463" s="11" t="s">
        <v>1546</v>
      </c>
      <c r="D463" s="14" t="s">
        <v>1911</v>
      </c>
      <c r="E463" s="10" t="s">
        <v>1912</v>
      </c>
      <c r="F463" s="31"/>
      <c r="G463" s="31"/>
      <c r="H463" s="31"/>
      <c r="I463" s="31"/>
      <c r="J463" s="31"/>
      <c r="K463" s="31"/>
      <c r="L463" s="10">
        <v>39.767406999999999</v>
      </c>
      <c r="M463" s="10">
        <v>-86.162854999999993</v>
      </c>
      <c r="N463" s="10" t="s">
        <v>24</v>
      </c>
      <c r="O463" s="10" t="s">
        <v>40</v>
      </c>
      <c r="P463" s="43">
        <v>44881</v>
      </c>
      <c r="Q463" s="10">
        <v>2022</v>
      </c>
    </row>
    <row r="464" spans="1:17" ht="35.25" customHeight="1" x14ac:dyDescent="0.25">
      <c r="A464" s="12" t="s">
        <v>1913</v>
      </c>
      <c r="B464" s="12" t="s">
        <v>1914</v>
      </c>
      <c r="C464" s="11" t="s">
        <v>1546</v>
      </c>
      <c r="D464" s="14" t="s">
        <v>1915</v>
      </c>
      <c r="E464" s="10" t="s">
        <v>1916</v>
      </c>
      <c r="F464" s="31"/>
      <c r="G464" s="31"/>
      <c r="H464" s="31"/>
      <c r="I464" s="31"/>
      <c r="J464" s="31"/>
      <c r="K464" s="31"/>
      <c r="L464" s="10">
        <v>39.777231</v>
      </c>
      <c r="M464" s="10">
        <v>-86.176406</v>
      </c>
      <c r="N464" s="10" t="s">
        <v>24</v>
      </c>
      <c r="O464" s="10" t="s">
        <v>40</v>
      </c>
      <c r="P464" s="43">
        <v>44661</v>
      </c>
      <c r="Q464" s="10">
        <v>2022</v>
      </c>
    </row>
    <row r="465" spans="1:17" ht="35.25" customHeight="1" x14ac:dyDescent="0.25">
      <c r="A465" s="12" t="s">
        <v>1917</v>
      </c>
      <c r="B465" s="12" t="s">
        <v>1918</v>
      </c>
      <c r="C465" s="11" t="s">
        <v>1546</v>
      </c>
      <c r="D465" s="14" t="s">
        <v>1919</v>
      </c>
      <c r="E465" s="10" t="s">
        <v>1920</v>
      </c>
      <c r="F465" s="31"/>
      <c r="G465" s="31"/>
      <c r="H465" s="31"/>
      <c r="I465" s="31"/>
      <c r="J465" s="31"/>
      <c r="K465" s="31"/>
      <c r="L465" s="10">
        <v>39.788420000000002</v>
      </c>
      <c r="M465" s="10">
        <v>-86.136666000000005</v>
      </c>
      <c r="N465" s="10" t="s">
        <v>24</v>
      </c>
      <c r="O465" s="10" t="s">
        <v>40</v>
      </c>
      <c r="P465" s="43">
        <v>44883</v>
      </c>
      <c r="Q465" s="10">
        <v>2022</v>
      </c>
    </row>
    <row r="466" spans="1:17" ht="35.25" customHeight="1" x14ac:dyDescent="0.25">
      <c r="A466" s="12" t="s">
        <v>1921</v>
      </c>
      <c r="B466" s="12" t="s">
        <v>1922</v>
      </c>
      <c r="C466" s="11" t="s">
        <v>1546</v>
      </c>
      <c r="D466" s="14" t="s">
        <v>1923</v>
      </c>
      <c r="E466" s="10" t="s">
        <v>1924</v>
      </c>
      <c r="F466" s="31"/>
      <c r="G466" s="31"/>
      <c r="H466" s="31"/>
      <c r="I466" s="31"/>
      <c r="J466" s="31"/>
      <c r="K466" s="31"/>
      <c r="L466" s="10">
        <v>39.766429000000002</v>
      </c>
      <c r="M466" s="10">
        <v>-86.076780999999997</v>
      </c>
      <c r="N466" s="10" t="s">
        <v>24</v>
      </c>
      <c r="O466" s="10" t="s">
        <v>40</v>
      </c>
      <c r="P466" s="43">
        <v>44753</v>
      </c>
      <c r="Q466" s="10">
        <v>2022</v>
      </c>
    </row>
    <row r="467" spans="1:17" ht="35.25" customHeight="1" x14ac:dyDescent="0.25">
      <c r="A467" s="12" t="s">
        <v>1925</v>
      </c>
      <c r="B467" s="12" t="s">
        <v>1926</v>
      </c>
      <c r="C467" s="11" t="s">
        <v>1546</v>
      </c>
      <c r="D467" s="14" t="s">
        <v>1927</v>
      </c>
      <c r="E467" s="10" t="s">
        <v>1928</v>
      </c>
      <c r="F467" s="31"/>
      <c r="G467" s="31"/>
      <c r="H467" s="31"/>
      <c r="I467" s="31"/>
      <c r="J467" s="31"/>
      <c r="K467" s="31"/>
      <c r="L467" s="10">
        <v>39.752184999999997</v>
      </c>
      <c r="M467" s="10">
        <v>-86.149486999999993</v>
      </c>
      <c r="N467" s="10" t="s">
        <v>24</v>
      </c>
      <c r="O467" s="10" t="s">
        <v>40</v>
      </c>
      <c r="P467" s="43">
        <v>44855</v>
      </c>
      <c r="Q467" s="10">
        <v>2022</v>
      </c>
    </row>
    <row r="468" spans="1:17" ht="45.75" customHeight="1" x14ac:dyDescent="0.25">
      <c r="A468" s="12" t="s">
        <v>1929</v>
      </c>
      <c r="B468" s="12" t="s">
        <v>1930</v>
      </c>
      <c r="C468" s="11" t="s">
        <v>1546</v>
      </c>
      <c r="D468" s="14" t="s">
        <v>1931</v>
      </c>
      <c r="E468" s="10" t="s">
        <v>22</v>
      </c>
      <c r="F468" s="31"/>
      <c r="G468" s="31"/>
      <c r="H468" s="31"/>
      <c r="I468" s="31"/>
      <c r="J468" s="31"/>
      <c r="K468" s="31"/>
      <c r="L468" s="10" t="s">
        <v>22</v>
      </c>
      <c r="M468" s="10" t="s">
        <v>22</v>
      </c>
      <c r="N468" s="10" t="s">
        <v>51</v>
      </c>
      <c r="O468" s="10" t="s">
        <v>22</v>
      </c>
      <c r="P468" s="10" t="s">
        <v>22</v>
      </c>
      <c r="Q468" s="10" t="s">
        <v>22</v>
      </c>
    </row>
    <row r="469" spans="1:17" ht="45.75" customHeight="1" x14ac:dyDescent="0.25">
      <c r="A469" s="12" t="s">
        <v>1932</v>
      </c>
      <c r="B469" s="12" t="s">
        <v>1933</v>
      </c>
      <c r="C469" s="11" t="s">
        <v>1546</v>
      </c>
      <c r="D469" s="14" t="s">
        <v>1934</v>
      </c>
      <c r="E469" s="10" t="s">
        <v>22</v>
      </c>
      <c r="F469" s="31"/>
      <c r="G469" s="31"/>
      <c r="H469" s="31"/>
      <c r="I469" s="31"/>
      <c r="J469" s="31"/>
      <c r="K469" s="31"/>
      <c r="L469" s="10" t="s">
        <v>22</v>
      </c>
      <c r="M469" s="10" t="s">
        <v>22</v>
      </c>
      <c r="N469" s="10" t="s">
        <v>51</v>
      </c>
      <c r="O469" s="10" t="s">
        <v>22</v>
      </c>
      <c r="P469" s="10" t="s">
        <v>22</v>
      </c>
      <c r="Q469" s="10" t="s">
        <v>22</v>
      </c>
    </row>
    <row r="470" spans="1:17" ht="38.25" x14ac:dyDescent="0.25">
      <c r="A470" s="1" t="s">
        <v>1935</v>
      </c>
      <c r="B470" s="1" t="s">
        <v>1936</v>
      </c>
      <c r="C470" s="2" t="s">
        <v>1937</v>
      </c>
      <c r="D470" s="1" t="s">
        <v>1938</v>
      </c>
      <c r="E470" s="1" t="s">
        <v>1939</v>
      </c>
      <c r="F470" s="1"/>
      <c r="G470" s="1"/>
      <c r="H470" s="1"/>
      <c r="I470" s="1"/>
      <c r="J470" s="1"/>
      <c r="K470" s="1"/>
      <c r="L470" s="2">
        <v>41.302767000000003</v>
      </c>
      <c r="M470" s="2">
        <v>-86.407200000000003</v>
      </c>
      <c r="N470" s="2" t="s">
        <v>33</v>
      </c>
      <c r="O470" s="2" t="s">
        <v>22</v>
      </c>
      <c r="P470" s="40">
        <v>44872</v>
      </c>
      <c r="Q470" s="1">
        <v>1949</v>
      </c>
    </row>
    <row r="471" spans="1:17" ht="63.75" x14ac:dyDescent="0.25">
      <c r="A471" s="1" t="s">
        <v>1940</v>
      </c>
      <c r="B471" s="1" t="s">
        <v>1941</v>
      </c>
      <c r="C471" s="2" t="s">
        <v>1937</v>
      </c>
      <c r="D471" s="1" t="s">
        <v>1942</v>
      </c>
      <c r="E471" s="1" t="s">
        <v>1943</v>
      </c>
      <c r="F471" s="1"/>
      <c r="G471" s="1"/>
      <c r="H471" s="1"/>
      <c r="I471" s="1"/>
      <c r="J471" s="1"/>
      <c r="K471" s="1"/>
      <c r="L471" s="1">
        <v>41.171603992780902</v>
      </c>
      <c r="M471" s="1">
        <v>-86.4671411905463</v>
      </c>
      <c r="N471" s="1" t="s">
        <v>33</v>
      </c>
      <c r="O471" s="1" t="s">
        <v>22</v>
      </c>
      <c r="P471" s="39">
        <v>44896</v>
      </c>
      <c r="Q471" s="1">
        <v>1966</v>
      </c>
    </row>
    <row r="472" spans="1:17" ht="38.25" x14ac:dyDescent="0.25">
      <c r="A472" s="1" t="s">
        <v>1944</v>
      </c>
      <c r="B472" s="1" t="s">
        <v>1945</v>
      </c>
      <c r="C472" s="2" t="s">
        <v>1937</v>
      </c>
      <c r="D472" s="1" t="s">
        <v>3061</v>
      </c>
      <c r="E472" s="1" t="s">
        <v>1946</v>
      </c>
      <c r="F472" s="1"/>
      <c r="G472" s="1"/>
      <c r="H472" s="1"/>
      <c r="I472" s="1"/>
      <c r="J472" s="1"/>
      <c r="K472" s="1"/>
      <c r="L472" s="2">
        <v>41.230817000000002</v>
      </c>
      <c r="M472" s="2">
        <v>-86.105367000000001</v>
      </c>
      <c r="N472" s="2" t="s">
        <v>33</v>
      </c>
      <c r="O472" s="2" t="s">
        <v>22</v>
      </c>
      <c r="P472" s="40">
        <v>44795</v>
      </c>
      <c r="Q472" s="1">
        <v>2011</v>
      </c>
    </row>
    <row r="473" spans="1:17" ht="25.5" x14ac:dyDescent="0.25">
      <c r="A473" s="7" t="s">
        <v>1947</v>
      </c>
      <c r="B473" s="7" t="s">
        <v>1948</v>
      </c>
      <c r="C473" s="8" t="s">
        <v>1949</v>
      </c>
      <c r="D473" s="7" t="s">
        <v>1950</v>
      </c>
      <c r="E473" s="7" t="s">
        <v>1951</v>
      </c>
      <c r="F473" s="7"/>
      <c r="G473" s="7"/>
      <c r="H473" s="7"/>
      <c r="I473" s="7"/>
      <c r="J473" s="7"/>
      <c r="K473" s="7"/>
      <c r="L473" s="8">
        <v>38.632466999999998</v>
      </c>
      <c r="M473" s="8">
        <v>-86.850882999999996</v>
      </c>
      <c r="N473" s="8" t="s">
        <v>24</v>
      </c>
      <c r="O473" s="8" t="s">
        <v>32</v>
      </c>
      <c r="P473" s="52">
        <v>44333</v>
      </c>
      <c r="Q473" s="7">
        <v>1966</v>
      </c>
    </row>
    <row r="474" spans="1:17" x14ac:dyDescent="0.25">
      <c r="A474" s="1" t="s">
        <v>1952</v>
      </c>
      <c r="B474" s="1" t="s">
        <v>1953</v>
      </c>
      <c r="C474" s="2" t="s">
        <v>1954</v>
      </c>
      <c r="D474" s="1" t="s">
        <v>1955</v>
      </c>
      <c r="E474" s="1" t="s">
        <v>22</v>
      </c>
      <c r="F474" s="1"/>
      <c r="G474" s="1"/>
      <c r="H474" s="1"/>
      <c r="I474" s="1"/>
      <c r="J474" s="1"/>
      <c r="K474" s="1"/>
      <c r="L474" s="1" t="s">
        <v>22</v>
      </c>
      <c r="M474" s="1" t="s">
        <v>22</v>
      </c>
      <c r="N474" s="1" t="s">
        <v>33</v>
      </c>
      <c r="O474" s="1" t="s">
        <v>22</v>
      </c>
      <c r="P474" s="39">
        <v>44896</v>
      </c>
      <c r="Q474" s="1">
        <v>1949</v>
      </c>
    </row>
    <row r="475" spans="1:17" ht="25.5" x14ac:dyDescent="0.25">
      <c r="A475" s="1" t="s">
        <v>1956</v>
      </c>
      <c r="B475" s="1" t="s">
        <v>1957</v>
      </c>
      <c r="C475" s="2" t="s">
        <v>1954</v>
      </c>
      <c r="D475" s="1" t="s">
        <v>1958</v>
      </c>
      <c r="E475" s="1" t="s">
        <v>1959</v>
      </c>
      <c r="F475" s="1"/>
      <c r="G475" s="1"/>
      <c r="H475" s="1"/>
      <c r="I475" s="1"/>
      <c r="J475" s="1"/>
      <c r="K475" s="1"/>
      <c r="L475" s="2">
        <v>40.751027999999998</v>
      </c>
      <c r="M475" s="2">
        <v>-85.993499999999997</v>
      </c>
      <c r="N475" s="2" t="s">
        <v>24</v>
      </c>
      <c r="O475" s="2" t="s">
        <v>32</v>
      </c>
      <c r="P475" s="40">
        <v>43900</v>
      </c>
      <c r="Q475" s="1">
        <v>1992</v>
      </c>
    </row>
    <row r="476" spans="1:17" ht="25.5" x14ac:dyDescent="0.25">
      <c r="A476" s="1" t="s">
        <v>1960</v>
      </c>
      <c r="B476" s="1" t="s">
        <v>1961</v>
      </c>
      <c r="C476" s="2" t="s">
        <v>1954</v>
      </c>
      <c r="D476" s="1" t="s">
        <v>1962</v>
      </c>
      <c r="E476" s="1" t="s">
        <v>1963</v>
      </c>
      <c r="F476" s="1"/>
      <c r="G476" s="1"/>
      <c r="H476" s="1"/>
      <c r="I476" s="1"/>
      <c r="J476" s="1"/>
      <c r="K476" s="1"/>
      <c r="L476" s="2">
        <v>40.747799999999998</v>
      </c>
      <c r="M476" s="2">
        <v>-86.020317000000006</v>
      </c>
      <c r="N476" s="2" t="s">
        <v>24</v>
      </c>
      <c r="O476" s="2" t="s">
        <v>32</v>
      </c>
      <c r="P476" s="40">
        <v>43900</v>
      </c>
      <c r="Q476" s="1">
        <v>1992</v>
      </c>
    </row>
    <row r="477" spans="1:17" ht="53.25" customHeight="1" x14ac:dyDescent="0.25">
      <c r="A477" s="7" t="s">
        <v>1964</v>
      </c>
      <c r="B477" s="7" t="s">
        <v>1965</v>
      </c>
      <c r="C477" s="8" t="s">
        <v>1966</v>
      </c>
      <c r="D477" s="7" t="s">
        <v>1967</v>
      </c>
      <c r="E477" s="7" t="s">
        <v>1968</v>
      </c>
      <c r="F477" s="7"/>
      <c r="G477" s="7"/>
      <c r="H477" s="7"/>
      <c r="I477" s="7" t="s">
        <v>1969</v>
      </c>
      <c r="J477" s="7" t="s">
        <v>1970</v>
      </c>
      <c r="K477" s="7">
        <v>1996</v>
      </c>
      <c r="L477" s="8">
        <v>39.298999999999999</v>
      </c>
      <c r="M477" s="8">
        <v>-86.652221999999995</v>
      </c>
      <c r="N477" s="8" t="s">
        <v>24</v>
      </c>
      <c r="O477" s="8" t="s">
        <v>32</v>
      </c>
      <c r="P477" s="52">
        <v>44270</v>
      </c>
      <c r="Q477" s="7">
        <v>1996</v>
      </c>
    </row>
    <row r="478" spans="1:17" ht="42.75" customHeight="1" x14ac:dyDescent="0.25">
      <c r="A478" s="7" t="s">
        <v>1971</v>
      </c>
      <c r="B478" s="7" t="s">
        <v>1972</v>
      </c>
      <c r="C478" s="8" t="s">
        <v>1966</v>
      </c>
      <c r="D478" s="7" t="s">
        <v>1973</v>
      </c>
      <c r="E478" s="7" t="s">
        <v>1974</v>
      </c>
      <c r="F478" s="7"/>
      <c r="G478" s="7"/>
      <c r="H478" s="7"/>
      <c r="I478" s="7" t="s">
        <v>1975</v>
      </c>
      <c r="J478" s="7" t="s">
        <v>1976</v>
      </c>
      <c r="K478" s="7">
        <v>2000</v>
      </c>
      <c r="L478" s="8">
        <v>39.332166999999998</v>
      </c>
      <c r="M478" s="8">
        <v>-86.677066999999994</v>
      </c>
      <c r="N478" s="8" t="s">
        <v>24</v>
      </c>
      <c r="O478" s="8" t="s">
        <v>25</v>
      </c>
      <c r="P478" s="52">
        <v>44270</v>
      </c>
      <c r="Q478" s="7">
        <v>2000</v>
      </c>
    </row>
    <row r="479" spans="1:17" ht="33.75" customHeight="1" x14ac:dyDescent="0.25">
      <c r="A479" s="7" t="s">
        <v>1977</v>
      </c>
      <c r="B479" s="7" t="s">
        <v>1978</v>
      </c>
      <c r="C479" s="8" t="s">
        <v>1966</v>
      </c>
      <c r="D479" s="7" t="s">
        <v>1979</v>
      </c>
      <c r="E479" s="7" t="s">
        <v>1980</v>
      </c>
      <c r="F479" s="7"/>
      <c r="G479" s="7"/>
      <c r="H479" s="7"/>
      <c r="I479" s="7" t="s">
        <v>1981</v>
      </c>
      <c r="J479" s="7" t="s">
        <v>1970</v>
      </c>
      <c r="K479" s="7">
        <v>2001</v>
      </c>
      <c r="L479" s="8">
        <v>39.167471999999997</v>
      </c>
      <c r="M479" s="8">
        <v>-86.532055999999997</v>
      </c>
      <c r="N479" s="8" t="s">
        <v>24</v>
      </c>
      <c r="O479" s="8" t="s">
        <v>40</v>
      </c>
      <c r="P479" s="52">
        <v>44758</v>
      </c>
      <c r="Q479" s="7">
        <v>2001</v>
      </c>
    </row>
    <row r="480" spans="1:17" ht="33.75" customHeight="1" x14ac:dyDescent="0.25">
      <c r="A480" s="7" t="s">
        <v>1982</v>
      </c>
      <c r="B480" s="7" t="s">
        <v>1983</v>
      </c>
      <c r="C480" s="8" t="s">
        <v>1966</v>
      </c>
      <c r="D480" s="7" t="s">
        <v>1984</v>
      </c>
      <c r="E480" s="7" t="s">
        <v>1985</v>
      </c>
      <c r="F480" s="7"/>
      <c r="G480" s="7"/>
      <c r="H480" s="7"/>
      <c r="I480" s="7" t="s">
        <v>1986</v>
      </c>
      <c r="J480" s="7" t="s">
        <v>1970</v>
      </c>
      <c r="K480" s="7">
        <v>2005</v>
      </c>
      <c r="L480" s="8">
        <v>39.167482999999997</v>
      </c>
      <c r="M480" s="8">
        <v>-86.531817000000004</v>
      </c>
      <c r="N480" s="8" t="s">
        <v>24</v>
      </c>
      <c r="O480" s="8" t="s">
        <v>40</v>
      </c>
      <c r="P480" s="52">
        <v>44758</v>
      </c>
      <c r="Q480" s="7">
        <v>2005</v>
      </c>
    </row>
    <row r="481" spans="1:17" ht="35.25" customHeight="1" x14ac:dyDescent="0.25">
      <c r="A481" s="7" t="s">
        <v>1987</v>
      </c>
      <c r="B481" s="7" t="s">
        <v>1988</v>
      </c>
      <c r="C481" s="8" t="s">
        <v>1966</v>
      </c>
      <c r="D481" s="7" t="s">
        <v>1989</v>
      </c>
      <c r="E481" s="7" t="s">
        <v>1980</v>
      </c>
      <c r="F481" s="7"/>
      <c r="G481" s="7"/>
      <c r="H481" s="7"/>
      <c r="I481" s="7" t="s">
        <v>1990</v>
      </c>
      <c r="J481" s="7" t="s">
        <v>1976</v>
      </c>
      <c r="K481" s="7">
        <v>2007</v>
      </c>
      <c r="L481" s="8">
        <v>39.167471999999997</v>
      </c>
      <c r="M481" s="8">
        <v>-86.532055999999997</v>
      </c>
      <c r="N481" s="8" t="s">
        <v>24</v>
      </c>
      <c r="O481" s="8" t="s">
        <v>40</v>
      </c>
      <c r="P481" s="52">
        <v>44758</v>
      </c>
      <c r="Q481" s="7">
        <v>2007</v>
      </c>
    </row>
    <row r="482" spans="1:17" ht="38.25" x14ac:dyDescent="0.25">
      <c r="A482" s="7" t="s">
        <v>1991</v>
      </c>
      <c r="B482" s="7" t="s">
        <v>1992</v>
      </c>
      <c r="C482" s="8" t="s">
        <v>1966</v>
      </c>
      <c r="D482" s="7" t="s">
        <v>1993</v>
      </c>
      <c r="E482" s="7" t="s">
        <v>1994</v>
      </c>
      <c r="F482" s="7"/>
      <c r="G482" s="7"/>
      <c r="H482" s="7"/>
      <c r="I482" s="7" t="s">
        <v>1995</v>
      </c>
      <c r="J482" s="7" t="s">
        <v>1976</v>
      </c>
      <c r="K482" s="7">
        <v>2007</v>
      </c>
      <c r="L482" s="8">
        <v>39.166027999999997</v>
      </c>
      <c r="M482" s="8">
        <v>-86.526972000000001</v>
      </c>
      <c r="N482" s="8" t="s">
        <v>24</v>
      </c>
      <c r="O482" s="8" t="s">
        <v>40</v>
      </c>
      <c r="P482" s="52">
        <v>44757</v>
      </c>
      <c r="Q482" s="7">
        <v>2007</v>
      </c>
    </row>
    <row r="483" spans="1:17" ht="33.75" customHeight="1" x14ac:dyDescent="0.25">
      <c r="A483" s="7" t="s">
        <v>1996</v>
      </c>
      <c r="B483" s="7" t="s">
        <v>1997</v>
      </c>
      <c r="C483" s="8" t="s">
        <v>1966</v>
      </c>
      <c r="D483" s="7" t="s">
        <v>1998</v>
      </c>
      <c r="E483" s="7" t="s">
        <v>1999</v>
      </c>
      <c r="F483" s="7"/>
      <c r="G483" s="7"/>
      <c r="H483" s="7"/>
      <c r="I483" s="7" t="s">
        <v>1986</v>
      </c>
      <c r="J483" s="7" t="s">
        <v>1976</v>
      </c>
      <c r="K483" s="7">
        <v>2008</v>
      </c>
      <c r="L483" s="8">
        <v>39.179000000000002</v>
      </c>
      <c r="M483" s="8">
        <v>-86.513233</v>
      </c>
      <c r="N483" s="8" t="s">
        <v>24</v>
      </c>
      <c r="O483" s="8" t="s">
        <v>40</v>
      </c>
      <c r="P483" s="52">
        <v>44759</v>
      </c>
      <c r="Q483" s="7">
        <v>2008</v>
      </c>
    </row>
    <row r="484" spans="1:17" ht="33.75" customHeight="1" x14ac:dyDescent="0.25">
      <c r="A484" s="7" t="s">
        <v>2000</v>
      </c>
      <c r="B484" s="7" t="s">
        <v>2001</v>
      </c>
      <c r="C484" s="8" t="s">
        <v>1966</v>
      </c>
      <c r="D484" s="7" t="s">
        <v>2002</v>
      </c>
      <c r="E484" s="7" t="s">
        <v>2003</v>
      </c>
      <c r="F484" s="7"/>
      <c r="G484" s="7"/>
      <c r="H484" s="7"/>
      <c r="I484" s="7" t="s">
        <v>1986</v>
      </c>
      <c r="J484" s="7" t="s">
        <v>2004</v>
      </c>
      <c r="K484" s="7">
        <v>2008</v>
      </c>
      <c r="L484" s="8">
        <v>39.168733000000003</v>
      </c>
      <c r="M484" s="8">
        <v>-86.544983000000002</v>
      </c>
      <c r="N484" s="8" t="s">
        <v>24</v>
      </c>
      <c r="O484" s="8" t="s">
        <v>40</v>
      </c>
      <c r="P484" s="52">
        <v>44758</v>
      </c>
      <c r="Q484" s="7">
        <v>2008</v>
      </c>
    </row>
    <row r="485" spans="1:17" ht="25.5" x14ac:dyDescent="0.25">
      <c r="A485" s="7" t="s">
        <v>2005</v>
      </c>
      <c r="B485" s="7" t="s">
        <v>2006</v>
      </c>
      <c r="C485" s="8" t="s">
        <v>1966</v>
      </c>
      <c r="D485" s="7" t="s">
        <v>2007</v>
      </c>
      <c r="E485" s="7" t="s">
        <v>2008</v>
      </c>
      <c r="F485" s="7"/>
      <c r="G485" s="7"/>
      <c r="H485" s="7"/>
      <c r="I485" s="7" t="s">
        <v>2009</v>
      </c>
      <c r="J485" s="7" t="s">
        <v>1970</v>
      </c>
      <c r="K485" s="7">
        <v>2011</v>
      </c>
      <c r="L485" s="8">
        <v>39.161383000000001</v>
      </c>
      <c r="M485" s="8">
        <v>-86.533649999999994</v>
      </c>
      <c r="N485" s="8" t="s">
        <v>24</v>
      </c>
      <c r="O485" s="8" t="s">
        <v>40</v>
      </c>
      <c r="P485" s="52">
        <v>44758</v>
      </c>
      <c r="Q485" s="7">
        <v>2011</v>
      </c>
    </row>
    <row r="486" spans="1:17" ht="53.25" x14ac:dyDescent="0.25">
      <c r="A486" s="7" t="s">
        <v>2010</v>
      </c>
      <c r="B486" s="7" t="s">
        <v>2011</v>
      </c>
      <c r="C486" s="8" t="s">
        <v>1966</v>
      </c>
      <c r="D486" s="7" t="s">
        <v>2012</v>
      </c>
      <c r="E486" s="7" t="s">
        <v>2013</v>
      </c>
      <c r="F486" s="7"/>
      <c r="G486" s="7"/>
      <c r="H486" s="7"/>
      <c r="I486" s="7" t="s">
        <v>2014</v>
      </c>
      <c r="J486" s="7" t="s">
        <v>1976</v>
      </c>
      <c r="K486" s="7">
        <v>2016</v>
      </c>
      <c r="L486" s="7">
        <v>39.168702458019403</v>
      </c>
      <c r="M486" s="7">
        <v>-86.522251341126307</v>
      </c>
      <c r="N486" s="7" t="s">
        <v>24</v>
      </c>
      <c r="O486" s="7" t="s">
        <v>40</v>
      </c>
      <c r="P486" s="41">
        <v>44758</v>
      </c>
      <c r="Q486" s="7">
        <v>2017</v>
      </c>
    </row>
    <row r="487" spans="1:17" ht="34.5" customHeight="1" x14ac:dyDescent="0.25">
      <c r="A487" s="7" t="s">
        <v>2015</v>
      </c>
      <c r="B487" s="7" t="s">
        <v>2016</v>
      </c>
      <c r="C487" s="8" t="s">
        <v>1966</v>
      </c>
      <c r="D487" s="7" t="s">
        <v>2017</v>
      </c>
      <c r="E487" s="7" t="s">
        <v>2018</v>
      </c>
      <c r="F487" s="7"/>
      <c r="G487" s="7"/>
      <c r="H487" s="7"/>
      <c r="I487" s="7" t="s">
        <v>2019</v>
      </c>
      <c r="J487" s="7" t="s">
        <v>2020</v>
      </c>
      <c r="K487" s="7">
        <v>2020</v>
      </c>
      <c r="L487" s="7">
        <v>39.166881559082597</v>
      </c>
      <c r="M487" s="7">
        <v>-86.527785993948996</v>
      </c>
      <c r="N487" s="7" t="s">
        <v>24</v>
      </c>
      <c r="O487" s="7" t="s">
        <v>40</v>
      </c>
      <c r="P487" s="41">
        <v>44758</v>
      </c>
      <c r="Q487" s="7">
        <v>2020</v>
      </c>
    </row>
    <row r="488" spans="1:17" ht="38.25" x14ac:dyDescent="0.25">
      <c r="A488" s="10" t="s">
        <v>2021</v>
      </c>
      <c r="B488" s="10" t="s">
        <v>2022</v>
      </c>
      <c r="C488" s="11" t="s">
        <v>2023</v>
      </c>
      <c r="D488" s="10" t="s">
        <v>2024</v>
      </c>
      <c r="E488" s="10" t="s">
        <v>2025</v>
      </c>
      <c r="F488" s="10"/>
      <c r="G488" s="10"/>
      <c r="H488" s="10"/>
      <c r="I488" s="10"/>
      <c r="J488" s="10"/>
      <c r="K488" s="10"/>
      <c r="L488" s="11">
        <v>40.039566999999998</v>
      </c>
      <c r="M488" s="11">
        <v>-86.898167000000001</v>
      </c>
      <c r="N488" s="10" t="s">
        <v>23</v>
      </c>
      <c r="O488" s="11" t="s">
        <v>22</v>
      </c>
      <c r="P488" s="42">
        <v>44896</v>
      </c>
      <c r="Q488" s="10">
        <v>1962</v>
      </c>
    </row>
    <row r="489" spans="1:17" ht="38.25" x14ac:dyDescent="0.25">
      <c r="A489" s="10" t="s">
        <v>2026</v>
      </c>
      <c r="B489" s="10" t="s">
        <v>2027</v>
      </c>
      <c r="C489" s="11" t="s">
        <v>2023</v>
      </c>
      <c r="D489" s="10" t="s">
        <v>2028</v>
      </c>
      <c r="E489" s="10" t="s">
        <v>2029</v>
      </c>
      <c r="F489" s="10"/>
      <c r="G489" s="10"/>
      <c r="H489" s="10"/>
      <c r="I489" s="10"/>
      <c r="J489" s="10"/>
      <c r="K489" s="10"/>
      <c r="L489" s="11">
        <v>40.040683000000001</v>
      </c>
      <c r="M489" s="11">
        <v>-86.895283000000006</v>
      </c>
      <c r="N489" s="11" t="s">
        <v>24</v>
      </c>
      <c r="O489" s="11" t="s">
        <v>40</v>
      </c>
      <c r="P489" s="42">
        <v>44354</v>
      </c>
      <c r="Q489" s="10">
        <v>1963</v>
      </c>
    </row>
    <row r="490" spans="1:17" ht="38.25" x14ac:dyDescent="0.25">
      <c r="A490" s="10" t="s">
        <v>2030</v>
      </c>
      <c r="B490" s="10" t="s">
        <v>2031</v>
      </c>
      <c r="C490" s="11" t="s">
        <v>2023</v>
      </c>
      <c r="D490" s="10" t="s">
        <v>2032</v>
      </c>
      <c r="E490" s="10" t="s">
        <v>2033</v>
      </c>
      <c r="F490" s="10"/>
      <c r="G490" s="10"/>
      <c r="H490" s="10"/>
      <c r="I490" s="10"/>
      <c r="J490" s="10"/>
      <c r="K490" s="10"/>
      <c r="L490" s="10">
        <v>40.022283999999999</v>
      </c>
      <c r="M490" s="10">
        <v>-86.974216999999996</v>
      </c>
      <c r="N490" s="10" t="s">
        <v>24</v>
      </c>
      <c r="O490" s="10" t="s">
        <v>25</v>
      </c>
      <c r="P490" s="43">
        <v>44502</v>
      </c>
      <c r="Q490" s="10">
        <v>1965</v>
      </c>
    </row>
    <row r="491" spans="1:17" ht="38.25" x14ac:dyDescent="0.25">
      <c r="A491" s="10" t="s">
        <v>2034</v>
      </c>
      <c r="B491" s="10" t="s">
        <v>2035</v>
      </c>
      <c r="C491" s="11" t="s">
        <v>2023</v>
      </c>
      <c r="D491" s="10" t="s">
        <v>2036</v>
      </c>
      <c r="E491" s="10" t="s">
        <v>2037</v>
      </c>
      <c r="F491" s="10"/>
      <c r="G491" s="10"/>
      <c r="H491" s="10"/>
      <c r="I491" s="10"/>
      <c r="J491" s="10"/>
      <c r="K491" s="10"/>
      <c r="L491" s="11">
        <v>39.873016999999997</v>
      </c>
      <c r="M491" s="11">
        <v>-86.902883000000003</v>
      </c>
      <c r="N491" s="11" t="s">
        <v>24</v>
      </c>
      <c r="O491" s="11" t="s">
        <v>32</v>
      </c>
      <c r="P491" s="42">
        <v>44354</v>
      </c>
      <c r="Q491" s="10">
        <v>1981</v>
      </c>
    </row>
    <row r="492" spans="1:17" ht="41.25" customHeight="1" x14ac:dyDescent="0.25">
      <c r="A492" s="10" t="s">
        <v>2038</v>
      </c>
      <c r="B492" s="10" t="s">
        <v>2039</v>
      </c>
      <c r="C492" s="11" t="s">
        <v>2023</v>
      </c>
      <c r="D492" s="10" t="s">
        <v>2040</v>
      </c>
      <c r="E492" s="10" t="s">
        <v>2041</v>
      </c>
      <c r="F492" s="10"/>
      <c r="G492" s="10"/>
      <c r="H492" s="10"/>
      <c r="I492" s="10"/>
      <c r="J492" s="10"/>
      <c r="K492" s="10"/>
      <c r="L492" s="10">
        <v>40.110009718665999</v>
      </c>
      <c r="M492" s="10">
        <v>-86.793353648675506</v>
      </c>
      <c r="N492" s="10" t="s">
        <v>45</v>
      </c>
      <c r="O492" s="10" t="s">
        <v>22</v>
      </c>
      <c r="P492" s="43">
        <v>44354</v>
      </c>
      <c r="Q492" s="10">
        <v>1993</v>
      </c>
    </row>
    <row r="493" spans="1:17" ht="51" x14ac:dyDescent="0.25">
      <c r="A493" s="10" t="s">
        <v>2042</v>
      </c>
      <c r="B493" s="10" t="s">
        <v>2043</v>
      </c>
      <c r="C493" s="11" t="s">
        <v>2023</v>
      </c>
      <c r="D493" s="10" t="s">
        <v>2044</v>
      </c>
      <c r="E493" s="10" t="s">
        <v>2045</v>
      </c>
      <c r="F493" s="10"/>
      <c r="G493" s="10"/>
      <c r="H493" s="10"/>
      <c r="I493" s="10"/>
      <c r="J493" s="10"/>
      <c r="K493" s="10"/>
      <c r="L493" s="11">
        <v>40.044716999999999</v>
      </c>
      <c r="M493" s="11">
        <v>-86.904217000000003</v>
      </c>
      <c r="N493" s="11" t="s">
        <v>24</v>
      </c>
      <c r="O493" s="11" t="s">
        <v>32</v>
      </c>
      <c r="P493" s="42">
        <v>44354</v>
      </c>
      <c r="Q493" s="10">
        <v>1995</v>
      </c>
    </row>
    <row r="494" spans="1:17" ht="38.25" x14ac:dyDescent="0.25">
      <c r="A494" s="10" t="s">
        <v>2046</v>
      </c>
      <c r="B494" s="10" t="s">
        <v>2047</v>
      </c>
      <c r="C494" s="11" t="s">
        <v>2023</v>
      </c>
      <c r="D494" s="10" t="s">
        <v>2048</v>
      </c>
      <c r="E494" s="10" t="s">
        <v>2049</v>
      </c>
      <c r="F494" s="10"/>
      <c r="G494" s="10"/>
      <c r="H494" s="10"/>
      <c r="I494" s="10"/>
      <c r="J494" s="10"/>
      <c r="K494" s="10"/>
      <c r="L494" s="11">
        <v>40.043799999999997</v>
      </c>
      <c r="M494" s="11">
        <v>-86.901533000000001</v>
      </c>
      <c r="N494" s="11" t="s">
        <v>24</v>
      </c>
      <c r="O494" s="11" t="s">
        <v>40</v>
      </c>
      <c r="P494" s="42">
        <v>44354</v>
      </c>
      <c r="Q494" s="10">
        <v>2000</v>
      </c>
    </row>
    <row r="495" spans="1:17" ht="38.25" x14ac:dyDescent="0.25">
      <c r="A495" s="10" t="s">
        <v>2050</v>
      </c>
      <c r="B495" s="10" t="s">
        <v>2051</v>
      </c>
      <c r="C495" s="11" t="s">
        <v>2023</v>
      </c>
      <c r="D495" s="10" t="s">
        <v>2052</v>
      </c>
      <c r="E495" s="10" t="s">
        <v>2053</v>
      </c>
      <c r="F495" s="10"/>
      <c r="G495" s="10"/>
      <c r="H495" s="10"/>
      <c r="I495" s="10"/>
      <c r="J495" s="10"/>
      <c r="K495" s="10"/>
      <c r="L495" s="11">
        <v>40.087667000000003</v>
      </c>
      <c r="M495" s="11">
        <v>-87.058943999999997</v>
      </c>
      <c r="N495" s="11" t="s">
        <v>24</v>
      </c>
      <c r="O495" s="11" t="s">
        <v>40</v>
      </c>
      <c r="P495" s="42">
        <v>44354</v>
      </c>
      <c r="Q495" s="10">
        <v>2002</v>
      </c>
    </row>
    <row r="496" spans="1:17" ht="51" x14ac:dyDescent="0.25">
      <c r="A496" s="10" t="s">
        <v>2054</v>
      </c>
      <c r="B496" s="10" t="s">
        <v>2055</v>
      </c>
      <c r="C496" s="11" t="s">
        <v>2023</v>
      </c>
      <c r="D496" s="10" t="s">
        <v>2056</v>
      </c>
      <c r="E496" s="10" t="s">
        <v>2057</v>
      </c>
      <c r="F496" s="10"/>
      <c r="G496" s="10"/>
      <c r="H496" s="10"/>
      <c r="I496" s="10"/>
      <c r="J496" s="10"/>
      <c r="K496" s="10"/>
      <c r="L496" s="11">
        <v>40.039571000000002</v>
      </c>
      <c r="M496" s="11">
        <v>-86.901205000000004</v>
      </c>
      <c r="N496" s="11" t="s">
        <v>24</v>
      </c>
      <c r="O496" s="11" t="s">
        <v>40</v>
      </c>
      <c r="P496" s="42">
        <v>44354</v>
      </c>
      <c r="Q496" s="10">
        <v>2009</v>
      </c>
    </row>
    <row r="497" spans="1:17" ht="25.5" x14ac:dyDescent="0.25">
      <c r="A497" s="10" t="s">
        <v>2058</v>
      </c>
      <c r="B497" s="10" t="s">
        <v>2059</v>
      </c>
      <c r="C497" s="11" t="s">
        <v>2023</v>
      </c>
      <c r="D497" s="10" t="s">
        <v>2060</v>
      </c>
      <c r="E497" s="10" t="s">
        <v>2061</v>
      </c>
      <c r="F497" s="10"/>
      <c r="G497" s="10"/>
      <c r="H497" s="10"/>
      <c r="I497" s="10"/>
      <c r="J497" s="10"/>
      <c r="K497" s="10"/>
      <c r="L497" s="11">
        <v>40.039527999999997</v>
      </c>
      <c r="M497" s="11">
        <v>-86.898194000000004</v>
      </c>
      <c r="N497" s="11" t="s">
        <v>24</v>
      </c>
      <c r="O497" s="11" t="s">
        <v>40</v>
      </c>
      <c r="P497" s="42">
        <v>44354</v>
      </c>
      <c r="Q497" s="10">
        <v>2012</v>
      </c>
    </row>
    <row r="498" spans="1:17" ht="54.75" customHeight="1" x14ac:dyDescent="0.25">
      <c r="A498" s="12" t="s">
        <v>2062</v>
      </c>
      <c r="B498" s="12" t="s">
        <v>2063</v>
      </c>
      <c r="C498" s="11" t="s">
        <v>2023</v>
      </c>
      <c r="D498" s="14" t="s">
        <v>2064</v>
      </c>
      <c r="E498" s="10" t="s">
        <v>2065</v>
      </c>
      <c r="F498" s="10"/>
      <c r="G498" s="10"/>
      <c r="H498" s="10"/>
      <c r="I498" s="10"/>
      <c r="J498" s="10"/>
      <c r="K498" s="10"/>
      <c r="L498" s="10">
        <v>40.039512999999999</v>
      </c>
      <c r="M498" s="10">
        <v>-86.904377999999994</v>
      </c>
      <c r="N498" s="10" t="s">
        <v>24</v>
      </c>
      <c r="O498" s="10" t="s">
        <v>40</v>
      </c>
      <c r="P498" s="43">
        <v>44354</v>
      </c>
      <c r="Q498" s="10">
        <v>2020</v>
      </c>
    </row>
    <row r="499" spans="1:17" ht="51" x14ac:dyDescent="0.25">
      <c r="A499" s="7" t="s">
        <v>2066</v>
      </c>
      <c r="B499" s="7" t="s">
        <v>2067</v>
      </c>
      <c r="C499" s="8" t="s">
        <v>2068</v>
      </c>
      <c r="D499" s="7" t="s">
        <v>2069</v>
      </c>
      <c r="E499" s="7" t="s">
        <v>2070</v>
      </c>
      <c r="F499" s="7"/>
      <c r="G499" s="7"/>
      <c r="H499" s="7"/>
      <c r="I499" s="7"/>
      <c r="J499" s="7"/>
      <c r="K499" s="7"/>
      <c r="L499" s="8">
        <v>39.553199999999997</v>
      </c>
      <c r="M499" s="8">
        <v>-86.274833000000001</v>
      </c>
      <c r="N499" s="8" t="s">
        <v>24</v>
      </c>
      <c r="O499" s="8" t="s">
        <v>40</v>
      </c>
      <c r="P499" s="52">
        <v>44266</v>
      </c>
      <c r="Q499" s="7">
        <v>1957</v>
      </c>
    </row>
    <row r="500" spans="1:17" ht="38.25" x14ac:dyDescent="0.25">
      <c r="A500" s="7" t="s">
        <v>2071</v>
      </c>
      <c r="B500" s="7" t="s">
        <v>2072</v>
      </c>
      <c r="C500" s="8" t="s">
        <v>2068</v>
      </c>
      <c r="D500" s="7" t="s">
        <v>2073</v>
      </c>
      <c r="E500" s="7" t="s">
        <v>22</v>
      </c>
      <c r="F500" s="7"/>
      <c r="G500" s="7"/>
      <c r="H500" s="7"/>
      <c r="I500" s="7"/>
      <c r="J500" s="7"/>
      <c r="K500" s="7"/>
      <c r="L500" s="7" t="s">
        <v>22</v>
      </c>
      <c r="M500" s="7" t="s">
        <v>22</v>
      </c>
      <c r="N500" s="7" t="s">
        <v>33</v>
      </c>
      <c r="O500" s="7" t="s">
        <v>22</v>
      </c>
      <c r="P500" s="41">
        <v>44896</v>
      </c>
      <c r="Q500" s="7">
        <v>1</v>
      </c>
    </row>
    <row r="501" spans="1:17" ht="25.5" x14ac:dyDescent="0.25">
      <c r="A501" s="7" t="s">
        <v>2074</v>
      </c>
      <c r="B501" s="7" t="s">
        <v>2075</v>
      </c>
      <c r="C501" s="8" t="s">
        <v>2068</v>
      </c>
      <c r="D501" s="7" t="s">
        <v>2076</v>
      </c>
      <c r="E501" s="7" t="s">
        <v>2077</v>
      </c>
      <c r="F501" s="7"/>
      <c r="G501" s="7"/>
      <c r="H501" s="7"/>
      <c r="I501" s="7"/>
      <c r="J501" s="7"/>
      <c r="K501" s="7"/>
      <c r="L501" s="8">
        <v>39.613111000000004</v>
      </c>
      <c r="M501" s="8">
        <v>-86.374806000000007</v>
      </c>
      <c r="N501" s="8" t="s">
        <v>24</v>
      </c>
      <c r="O501" s="8" t="s">
        <v>40</v>
      </c>
      <c r="P501" s="52">
        <v>43972</v>
      </c>
      <c r="Q501" s="7">
        <v>2016</v>
      </c>
    </row>
    <row r="502" spans="1:17" ht="38.25" x14ac:dyDescent="0.25">
      <c r="A502" s="7" t="s">
        <v>2078</v>
      </c>
      <c r="B502" s="7" t="s">
        <v>2079</v>
      </c>
      <c r="C502" s="8" t="s">
        <v>2068</v>
      </c>
      <c r="D502" s="7" t="s">
        <v>2080</v>
      </c>
      <c r="E502" s="7" t="s">
        <v>2081</v>
      </c>
      <c r="F502" s="7"/>
      <c r="G502" s="7"/>
      <c r="H502" s="7"/>
      <c r="I502" s="7"/>
      <c r="J502" s="7"/>
      <c r="K502" s="7"/>
      <c r="L502" s="8">
        <v>39.576555999999997</v>
      </c>
      <c r="M502" s="8">
        <v>-86.479861</v>
      </c>
      <c r="N502" s="8" t="s">
        <v>24</v>
      </c>
      <c r="O502" s="8" t="s">
        <v>40</v>
      </c>
      <c r="P502" s="52">
        <v>44358</v>
      </c>
      <c r="Q502" s="7">
        <v>2017</v>
      </c>
    </row>
    <row r="503" spans="1:17" ht="25.5" x14ac:dyDescent="0.25">
      <c r="A503" s="7" t="s">
        <v>2082</v>
      </c>
      <c r="B503" s="7" t="s">
        <v>2083</v>
      </c>
      <c r="C503" s="8" t="s">
        <v>2068</v>
      </c>
      <c r="D503" s="7" t="s">
        <v>2084</v>
      </c>
      <c r="E503" s="7" t="s">
        <v>2085</v>
      </c>
      <c r="F503" s="7"/>
      <c r="G503" s="7"/>
      <c r="H503" s="7"/>
      <c r="I503" s="7"/>
      <c r="J503" s="7"/>
      <c r="K503" s="7"/>
      <c r="L503" s="7">
        <v>39.426965000000003</v>
      </c>
      <c r="M503" s="7">
        <v>-86.422223000000002</v>
      </c>
      <c r="N503" s="7" t="s">
        <v>24</v>
      </c>
      <c r="O503" s="7" t="s">
        <v>40</v>
      </c>
      <c r="P503" s="41">
        <v>44329</v>
      </c>
      <c r="Q503" s="7">
        <v>2018</v>
      </c>
    </row>
    <row r="504" spans="1:17" ht="45" customHeight="1" x14ac:dyDescent="0.25">
      <c r="A504" s="7" t="s">
        <v>2086</v>
      </c>
      <c r="B504" s="7" t="s">
        <v>2087</v>
      </c>
      <c r="C504" s="8" t="s">
        <v>2068</v>
      </c>
      <c r="D504" s="7" t="s">
        <v>2088</v>
      </c>
      <c r="E504" s="58" t="s">
        <v>2089</v>
      </c>
      <c r="F504" s="7"/>
      <c r="G504" s="7"/>
      <c r="H504" s="7"/>
      <c r="I504" s="7"/>
      <c r="J504" s="7"/>
      <c r="K504" s="7"/>
      <c r="L504" s="7">
        <v>39.419237798037898</v>
      </c>
      <c r="M504" s="7">
        <v>-86.427786267095598</v>
      </c>
      <c r="N504" s="7" t="s">
        <v>24</v>
      </c>
      <c r="O504" s="7" t="s">
        <v>40</v>
      </c>
      <c r="P504" s="41">
        <v>44834</v>
      </c>
      <c r="Q504" s="7">
        <v>2020</v>
      </c>
    </row>
    <row r="505" spans="1:17" ht="25.5" x14ac:dyDescent="0.25">
      <c r="A505" s="1" t="s">
        <v>2090</v>
      </c>
      <c r="B505" s="1" t="s">
        <v>2091</v>
      </c>
      <c r="C505" s="2" t="s">
        <v>2092</v>
      </c>
      <c r="D505" s="1" t="s">
        <v>2093</v>
      </c>
      <c r="E505" s="1" t="s">
        <v>22</v>
      </c>
      <c r="F505" s="1"/>
      <c r="G505" s="1"/>
      <c r="H505" s="1"/>
      <c r="I505" s="1"/>
      <c r="J505" s="1"/>
      <c r="K505" s="1"/>
      <c r="L505" s="1" t="s">
        <v>22</v>
      </c>
      <c r="M505" s="1" t="s">
        <v>22</v>
      </c>
      <c r="N505" s="1" t="s">
        <v>33</v>
      </c>
      <c r="O505" s="1" t="s">
        <v>22</v>
      </c>
      <c r="P505" s="39">
        <v>44896</v>
      </c>
      <c r="Q505" s="1">
        <v>1966</v>
      </c>
    </row>
    <row r="506" spans="1:17" ht="41.25" customHeight="1" x14ac:dyDescent="0.25">
      <c r="A506" s="1" t="s">
        <v>2094</v>
      </c>
      <c r="B506" s="1" t="s">
        <v>2095</v>
      </c>
      <c r="C506" s="2" t="s">
        <v>2092</v>
      </c>
      <c r="D506" s="1" t="s">
        <v>2096</v>
      </c>
      <c r="E506" s="1" t="s">
        <v>2097</v>
      </c>
      <c r="F506" s="1"/>
      <c r="G506" s="1"/>
      <c r="H506" s="1"/>
      <c r="I506" s="1"/>
      <c r="J506" s="1"/>
      <c r="K506" s="1"/>
      <c r="L506" s="1">
        <v>40.940914999999997</v>
      </c>
      <c r="M506" s="1">
        <v>-87.455361999999994</v>
      </c>
      <c r="N506" s="1" t="s">
        <v>24</v>
      </c>
      <c r="O506" s="1" t="s">
        <v>40</v>
      </c>
      <c r="P506" s="39">
        <v>44738</v>
      </c>
      <c r="Q506" s="1">
        <v>2019</v>
      </c>
    </row>
    <row r="507" spans="1:17" ht="38.25" x14ac:dyDescent="0.25">
      <c r="A507" s="1" t="s">
        <v>2098</v>
      </c>
      <c r="B507" s="1" t="s">
        <v>2099</v>
      </c>
      <c r="C507" s="2" t="s">
        <v>2092</v>
      </c>
      <c r="D507" s="1" t="s">
        <v>2100</v>
      </c>
      <c r="E507" s="1" t="s">
        <v>2101</v>
      </c>
      <c r="F507" s="1"/>
      <c r="G507" s="1"/>
      <c r="H507" s="1"/>
      <c r="I507" s="1"/>
      <c r="J507" s="1"/>
      <c r="K507" s="1"/>
      <c r="L507" s="1">
        <v>40.780144999999997</v>
      </c>
      <c r="M507" s="1">
        <v>-87.447035</v>
      </c>
      <c r="N507" s="1" t="s">
        <v>24</v>
      </c>
      <c r="O507" s="1" t="s">
        <v>40</v>
      </c>
      <c r="P507" s="39">
        <v>44738</v>
      </c>
      <c r="Q507" s="1">
        <v>2019</v>
      </c>
    </row>
    <row r="508" spans="1:17" ht="25.5" x14ac:dyDescent="0.25">
      <c r="A508" s="1" t="s">
        <v>2102</v>
      </c>
      <c r="B508" s="1" t="s">
        <v>2103</v>
      </c>
      <c r="C508" s="2" t="s">
        <v>2092</v>
      </c>
      <c r="D508" s="1" t="s">
        <v>2104</v>
      </c>
      <c r="E508" s="1" t="s">
        <v>2105</v>
      </c>
      <c r="F508" s="1"/>
      <c r="G508" s="1"/>
      <c r="H508" s="1"/>
      <c r="I508" s="1"/>
      <c r="J508" s="1"/>
      <c r="K508" s="1"/>
      <c r="L508" s="1">
        <v>40.864184999999999</v>
      </c>
      <c r="M508" s="1">
        <v>-87.322228999999993</v>
      </c>
      <c r="N508" s="1" t="s">
        <v>24</v>
      </c>
      <c r="O508" s="1" t="s">
        <v>40</v>
      </c>
      <c r="P508" s="39">
        <v>44865</v>
      </c>
      <c r="Q508" s="1">
        <v>2019</v>
      </c>
    </row>
    <row r="509" spans="1:17" ht="37.5" customHeight="1" x14ac:dyDescent="0.25">
      <c r="A509" s="1" t="s">
        <v>2106</v>
      </c>
      <c r="B509" s="1" t="s">
        <v>2107</v>
      </c>
      <c r="C509" s="2" t="s">
        <v>2092</v>
      </c>
      <c r="D509" s="1" t="s">
        <v>2108</v>
      </c>
      <c r="E509" s="1" t="s">
        <v>2109</v>
      </c>
      <c r="F509" s="1"/>
      <c r="G509" s="1"/>
      <c r="H509" s="1"/>
      <c r="I509" s="1"/>
      <c r="J509" s="1"/>
      <c r="K509" s="1"/>
      <c r="L509" s="1">
        <v>40.863914999999999</v>
      </c>
      <c r="M509" s="1">
        <v>-87.322933000000006</v>
      </c>
      <c r="N509" s="1" t="s">
        <v>24</v>
      </c>
      <c r="O509" s="1" t="s">
        <v>40</v>
      </c>
      <c r="P509" s="39">
        <v>44738</v>
      </c>
      <c r="Q509" s="1">
        <v>2022</v>
      </c>
    </row>
    <row r="510" spans="1:17" ht="39" customHeight="1" x14ac:dyDescent="0.25">
      <c r="A510" s="1" t="s">
        <v>2110</v>
      </c>
      <c r="B510" s="1" t="s">
        <v>2111</v>
      </c>
      <c r="C510" s="2" t="s">
        <v>2112</v>
      </c>
      <c r="D510" s="1" t="s">
        <v>3062</v>
      </c>
      <c r="E510" s="1" t="s">
        <v>2113</v>
      </c>
      <c r="F510" s="1"/>
      <c r="G510" s="1"/>
      <c r="H510" s="1"/>
      <c r="I510" s="1"/>
      <c r="J510" s="1"/>
      <c r="K510" s="1"/>
      <c r="L510" s="1">
        <v>41.441200000000002</v>
      </c>
      <c r="M510" s="1">
        <v>-85.266482999999994</v>
      </c>
      <c r="N510" s="1" t="s">
        <v>24</v>
      </c>
      <c r="O510" s="1" t="s">
        <v>32</v>
      </c>
      <c r="P510" s="39">
        <v>44865</v>
      </c>
      <c r="Q510" s="1">
        <v>1963</v>
      </c>
    </row>
    <row r="511" spans="1:17" ht="25.5" x14ac:dyDescent="0.25">
      <c r="A511" s="1" t="s">
        <v>2114</v>
      </c>
      <c r="B511" s="1" t="s">
        <v>2115</v>
      </c>
      <c r="C511" s="2" t="s">
        <v>2112</v>
      </c>
      <c r="D511" s="1" t="s">
        <v>3063</v>
      </c>
      <c r="E511" s="1" t="s">
        <v>2116</v>
      </c>
      <c r="F511" s="1"/>
      <c r="G511" s="1"/>
      <c r="H511" s="1"/>
      <c r="I511" s="1"/>
      <c r="J511" s="1"/>
      <c r="K511" s="1"/>
      <c r="L511" s="1">
        <v>41.380467000000003</v>
      </c>
      <c r="M511" s="1">
        <v>-85.644882999999993</v>
      </c>
      <c r="N511" s="1" t="s">
        <v>24</v>
      </c>
      <c r="O511" s="1" t="s">
        <v>32</v>
      </c>
      <c r="P511" s="39">
        <v>43907</v>
      </c>
      <c r="Q511" s="1">
        <v>1967</v>
      </c>
    </row>
    <row r="512" spans="1:17" x14ac:dyDescent="0.25">
      <c r="A512" s="1" t="s">
        <v>2117</v>
      </c>
      <c r="B512" s="1" t="s">
        <v>2118</v>
      </c>
      <c r="C512" s="2" t="s">
        <v>2112</v>
      </c>
      <c r="D512" s="1" t="s">
        <v>2119</v>
      </c>
      <c r="E512" s="1" t="s">
        <v>22</v>
      </c>
      <c r="F512" s="1"/>
      <c r="G512" s="1"/>
      <c r="H512" s="1"/>
      <c r="I512" s="1"/>
      <c r="J512" s="1"/>
      <c r="K512" s="1"/>
      <c r="L512" s="1" t="s">
        <v>22</v>
      </c>
      <c r="M512" s="1" t="s">
        <v>22</v>
      </c>
      <c r="N512" s="1" t="s">
        <v>33</v>
      </c>
      <c r="O512" s="1" t="s">
        <v>22</v>
      </c>
      <c r="P512" s="39">
        <v>43907</v>
      </c>
      <c r="Q512" s="1">
        <v>1967</v>
      </c>
    </row>
    <row r="513" spans="1:17" ht="38.25" x14ac:dyDescent="0.25">
      <c r="A513" s="1" t="s">
        <v>2120</v>
      </c>
      <c r="B513" s="1" t="s">
        <v>2121</v>
      </c>
      <c r="C513" s="2" t="s">
        <v>2112</v>
      </c>
      <c r="D513" s="1" t="s">
        <v>3064</v>
      </c>
      <c r="E513" s="1" t="s">
        <v>2122</v>
      </c>
      <c r="F513" s="1"/>
      <c r="G513" s="1"/>
      <c r="H513" s="1"/>
      <c r="I513" s="1"/>
      <c r="J513" s="1"/>
      <c r="K513" s="1"/>
      <c r="L513" s="2">
        <v>41.498972000000002</v>
      </c>
      <c r="M513" s="2">
        <v>-85.375721999999996</v>
      </c>
      <c r="N513" s="2" t="s">
        <v>24</v>
      </c>
      <c r="O513" s="2" t="s">
        <v>40</v>
      </c>
      <c r="P513" s="40">
        <v>43907</v>
      </c>
      <c r="Q513" s="1">
        <v>1992</v>
      </c>
    </row>
    <row r="514" spans="1:17" ht="25.5" x14ac:dyDescent="0.25">
      <c r="A514" s="1" t="s">
        <v>2123</v>
      </c>
      <c r="B514" s="1" t="s">
        <v>2124</v>
      </c>
      <c r="C514" s="2" t="s">
        <v>2112</v>
      </c>
      <c r="D514" s="1" t="s">
        <v>3065</v>
      </c>
      <c r="E514" s="1" t="s">
        <v>2125</v>
      </c>
      <c r="F514" s="1"/>
      <c r="G514" s="1"/>
      <c r="H514" s="1"/>
      <c r="I514" s="1"/>
      <c r="J514" s="1"/>
      <c r="K514" s="1"/>
      <c r="L514" s="2">
        <v>41.396099999999997</v>
      </c>
      <c r="M514" s="2">
        <v>-85.424233000000001</v>
      </c>
      <c r="N514" s="2" t="s">
        <v>24</v>
      </c>
      <c r="O514" s="2" t="s">
        <v>40</v>
      </c>
      <c r="P514" s="40">
        <v>43907</v>
      </c>
      <c r="Q514" s="1">
        <v>1999</v>
      </c>
    </row>
    <row r="515" spans="1:17" ht="38.25" x14ac:dyDescent="0.25">
      <c r="A515" s="1" t="s">
        <v>2126</v>
      </c>
      <c r="B515" s="1" t="s">
        <v>2127</v>
      </c>
      <c r="C515" s="2" t="s">
        <v>2112</v>
      </c>
      <c r="D515" s="1" t="s">
        <v>3066</v>
      </c>
      <c r="E515" s="1" t="s">
        <v>2128</v>
      </c>
      <c r="F515" s="1"/>
      <c r="G515" s="1"/>
      <c r="H515" s="1"/>
      <c r="I515" s="1"/>
      <c r="J515" s="1"/>
      <c r="K515" s="1"/>
      <c r="L515" s="2">
        <v>41.475982999999999</v>
      </c>
      <c r="M515" s="2">
        <v>-85.349566999999993</v>
      </c>
      <c r="N515" s="2" t="s">
        <v>24</v>
      </c>
      <c r="O515" s="2" t="s">
        <v>40</v>
      </c>
      <c r="P515" s="40">
        <v>43907</v>
      </c>
      <c r="Q515" s="1">
        <v>2013</v>
      </c>
    </row>
    <row r="516" spans="1:17" ht="25.5" x14ac:dyDescent="0.25">
      <c r="A516" s="1" t="s">
        <v>2129</v>
      </c>
      <c r="B516" s="1" t="s">
        <v>2130</v>
      </c>
      <c r="C516" s="2" t="s">
        <v>2112</v>
      </c>
      <c r="D516" s="1" t="s">
        <v>2131</v>
      </c>
      <c r="E516" s="1" t="s">
        <v>2132</v>
      </c>
      <c r="F516" s="1"/>
      <c r="G516" s="1"/>
      <c r="H516" s="1"/>
      <c r="I516" s="1"/>
      <c r="J516" s="1"/>
      <c r="K516" s="1"/>
      <c r="L516" s="2">
        <v>41.461666999999998</v>
      </c>
      <c r="M516" s="2">
        <v>-85.588899999999995</v>
      </c>
      <c r="N516" s="2" t="s">
        <v>24</v>
      </c>
      <c r="O516" s="2" t="s">
        <v>40</v>
      </c>
      <c r="P516" s="40">
        <v>43907</v>
      </c>
      <c r="Q516" s="1">
        <v>2014</v>
      </c>
    </row>
    <row r="517" spans="1:17" ht="38.25" x14ac:dyDescent="0.25">
      <c r="A517" s="19" t="s">
        <v>2133</v>
      </c>
      <c r="B517" s="19" t="s">
        <v>2134</v>
      </c>
      <c r="C517" s="20" t="s">
        <v>2135</v>
      </c>
      <c r="D517" s="19" t="s">
        <v>2136</v>
      </c>
      <c r="E517" s="20" t="s">
        <v>2137</v>
      </c>
      <c r="F517" s="20"/>
      <c r="G517" s="20"/>
      <c r="H517" s="19"/>
      <c r="I517" s="20"/>
      <c r="J517" s="20"/>
      <c r="K517" s="20"/>
      <c r="L517" s="20">
        <v>39.023918999999999</v>
      </c>
      <c r="M517" s="20">
        <v>-84.885516999999993</v>
      </c>
      <c r="N517" s="20" t="s">
        <v>24</v>
      </c>
      <c r="O517" s="20" t="s">
        <v>40</v>
      </c>
      <c r="P517" s="51">
        <v>44804</v>
      </c>
      <c r="Q517" s="19">
        <v>1961</v>
      </c>
    </row>
    <row r="518" spans="1:17" ht="25.5" x14ac:dyDescent="0.25">
      <c r="A518" s="19" t="s">
        <v>2138</v>
      </c>
      <c r="B518" s="19" t="s">
        <v>2139</v>
      </c>
      <c r="C518" s="20" t="s">
        <v>2135</v>
      </c>
      <c r="D518" s="19" t="s">
        <v>2140</v>
      </c>
      <c r="E518" s="20" t="s">
        <v>2141</v>
      </c>
      <c r="F518" s="20"/>
      <c r="G518" s="20"/>
      <c r="H518" s="19"/>
      <c r="I518" s="20"/>
      <c r="J518" s="20"/>
      <c r="K518" s="20"/>
      <c r="L518" s="20">
        <v>38.949548999999998</v>
      </c>
      <c r="M518" s="20">
        <v>-84.851643999999993</v>
      </c>
      <c r="N518" s="20" t="s">
        <v>24</v>
      </c>
      <c r="O518" s="20" t="s">
        <v>40</v>
      </c>
      <c r="P518" s="51">
        <v>44804</v>
      </c>
      <c r="Q518" s="19">
        <v>2018</v>
      </c>
    </row>
    <row r="519" spans="1:17" ht="38.25" customHeight="1" x14ac:dyDescent="0.25">
      <c r="A519" s="19" t="s">
        <v>2142</v>
      </c>
      <c r="B519" s="21" t="s">
        <v>2143</v>
      </c>
      <c r="C519" s="20" t="s">
        <v>2135</v>
      </c>
      <c r="D519" s="21" t="s">
        <v>2144</v>
      </c>
      <c r="E519" s="20" t="s">
        <v>2145</v>
      </c>
      <c r="F519" s="20"/>
      <c r="G519" s="20"/>
      <c r="H519" s="19"/>
      <c r="I519" s="20"/>
      <c r="J519" s="20"/>
      <c r="K519" s="20"/>
      <c r="L519" s="20">
        <v>38.950336999999998</v>
      </c>
      <c r="M519" s="20">
        <v>-84.856733000000006</v>
      </c>
      <c r="N519" s="20" t="s">
        <v>24</v>
      </c>
      <c r="O519" s="20" t="s">
        <v>40</v>
      </c>
      <c r="P519" s="51">
        <v>44804</v>
      </c>
      <c r="Q519" s="19">
        <v>2021</v>
      </c>
    </row>
    <row r="520" spans="1:17" ht="38.25" x14ac:dyDescent="0.25">
      <c r="A520" s="19" t="s">
        <v>2146</v>
      </c>
      <c r="B520" s="19" t="s">
        <v>2147</v>
      </c>
      <c r="C520" s="20" t="s">
        <v>2148</v>
      </c>
      <c r="D520" s="19" t="s">
        <v>2149</v>
      </c>
      <c r="E520" s="19" t="s">
        <v>2150</v>
      </c>
      <c r="F520" s="19"/>
      <c r="G520" s="19"/>
      <c r="H520" s="19"/>
      <c r="I520" s="19"/>
      <c r="J520" s="19"/>
      <c r="K520" s="19"/>
      <c r="L520" s="20">
        <v>38.469583</v>
      </c>
      <c r="M520" s="20">
        <v>-86.449360999999996</v>
      </c>
      <c r="N520" s="20" t="s">
        <v>24</v>
      </c>
      <c r="O520" s="20" t="s">
        <v>25</v>
      </c>
      <c r="P520" s="51">
        <v>44012</v>
      </c>
      <c r="Q520" s="19">
        <v>1961</v>
      </c>
    </row>
    <row r="521" spans="1:17" ht="38.25" x14ac:dyDescent="0.25">
      <c r="A521" s="19" t="s">
        <v>2151</v>
      </c>
      <c r="B521" s="19" t="s">
        <v>2152</v>
      </c>
      <c r="C521" s="20" t="s">
        <v>2148</v>
      </c>
      <c r="D521" s="19" t="s">
        <v>2153</v>
      </c>
      <c r="E521" s="19" t="s">
        <v>2154</v>
      </c>
      <c r="F521" s="19"/>
      <c r="G521" s="19"/>
      <c r="H521" s="19"/>
      <c r="I521" s="19"/>
      <c r="J521" s="19"/>
      <c r="K521" s="19"/>
      <c r="L521" s="20">
        <v>38.676482999999998</v>
      </c>
      <c r="M521" s="20">
        <v>-86.453132999999994</v>
      </c>
      <c r="N521" s="20" t="s">
        <v>24</v>
      </c>
      <c r="O521" s="20" t="s">
        <v>32</v>
      </c>
      <c r="P521" s="51">
        <v>44298</v>
      </c>
      <c r="Q521" s="19">
        <v>1966</v>
      </c>
    </row>
    <row r="522" spans="1:17" ht="25.5" x14ac:dyDescent="0.25">
      <c r="A522" s="19" t="s">
        <v>2155</v>
      </c>
      <c r="B522" s="19" t="s">
        <v>2156</v>
      </c>
      <c r="C522" s="20" t="s">
        <v>2148</v>
      </c>
      <c r="D522" s="19" t="s">
        <v>2157</v>
      </c>
      <c r="E522" s="19" t="s">
        <v>2158</v>
      </c>
      <c r="F522" s="19"/>
      <c r="G522" s="19"/>
      <c r="H522" s="19"/>
      <c r="I522" s="19"/>
      <c r="J522" s="19"/>
      <c r="K522" s="19"/>
      <c r="L522" s="20">
        <v>38.661971999999999</v>
      </c>
      <c r="M522" s="20">
        <v>-86.453056000000004</v>
      </c>
      <c r="N522" s="20" t="s">
        <v>24</v>
      </c>
      <c r="O522" s="20" t="s">
        <v>40</v>
      </c>
      <c r="P522" s="51">
        <v>44298</v>
      </c>
      <c r="Q522" s="19">
        <v>2004</v>
      </c>
    </row>
    <row r="523" spans="1:17" ht="25.5" x14ac:dyDescent="0.25">
      <c r="A523" s="7" t="s">
        <v>2159</v>
      </c>
      <c r="B523" s="7" t="s">
        <v>2160</v>
      </c>
      <c r="C523" s="8" t="s">
        <v>2161</v>
      </c>
      <c r="D523" s="7" t="s">
        <v>2162</v>
      </c>
      <c r="E523" s="7" t="s">
        <v>2163</v>
      </c>
      <c r="F523" s="7"/>
      <c r="G523" s="7"/>
      <c r="H523" s="7"/>
      <c r="I523" s="7"/>
      <c r="J523" s="7"/>
      <c r="K523" s="7"/>
      <c r="L523" s="8">
        <v>39.354866999999999</v>
      </c>
      <c r="M523" s="8">
        <v>-86.667649999999995</v>
      </c>
      <c r="N523" s="8" t="s">
        <v>24</v>
      </c>
      <c r="O523" s="8" t="s">
        <v>32</v>
      </c>
      <c r="P523" s="52">
        <v>44270</v>
      </c>
      <c r="Q523" s="7">
        <v>1966</v>
      </c>
    </row>
    <row r="524" spans="1:17" ht="25.5" x14ac:dyDescent="0.25">
      <c r="A524" s="7" t="s">
        <v>2164</v>
      </c>
      <c r="B524" s="7" t="s">
        <v>2165</v>
      </c>
      <c r="C524" s="8" t="s">
        <v>2161</v>
      </c>
      <c r="D524" s="7" t="s">
        <v>2166</v>
      </c>
      <c r="E524" s="7" t="s">
        <v>2167</v>
      </c>
      <c r="F524" s="7"/>
      <c r="G524" s="7"/>
      <c r="H524" s="7"/>
      <c r="I524" s="7"/>
      <c r="J524" s="7"/>
      <c r="K524" s="7"/>
      <c r="L524" s="8">
        <v>39.285283</v>
      </c>
      <c r="M524" s="8">
        <v>-86.762316999999996</v>
      </c>
      <c r="N524" s="8" t="s">
        <v>24</v>
      </c>
      <c r="O524" s="8" t="s">
        <v>40</v>
      </c>
      <c r="P524" s="52">
        <v>44271</v>
      </c>
      <c r="Q524" s="7">
        <v>1997</v>
      </c>
    </row>
    <row r="525" spans="1:17" ht="25.5" x14ac:dyDescent="0.25">
      <c r="A525" s="7" t="s">
        <v>2168</v>
      </c>
      <c r="B525" s="7" t="s">
        <v>2169</v>
      </c>
      <c r="C525" s="8" t="s">
        <v>2161</v>
      </c>
      <c r="D525" s="7" t="s">
        <v>3067</v>
      </c>
      <c r="E525" s="7" t="s">
        <v>2170</v>
      </c>
      <c r="F525" s="7"/>
      <c r="G525" s="7"/>
      <c r="H525" s="7"/>
      <c r="I525" s="7"/>
      <c r="J525" s="7"/>
      <c r="K525" s="7"/>
      <c r="L525" s="8">
        <v>39.433633</v>
      </c>
      <c r="M525" s="8">
        <v>-86.813933000000006</v>
      </c>
      <c r="N525" s="8" t="s">
        <v>24</v>
      </c>
      <c r="O525" s="8" t="s">
        <v>40</v>
      </c>
      <c r="P525" s="52">
        <v>44218</v>
      </c>
      <c r="Q525" s="7">
        <v>2008</v>
      </c>
    </row>
    <row r="526" spans="1:17" ht="38.25" x14ac:dyDescent="0.25">
      <c r="A526" s="10" t="s">
        <v>2171</v>
      </c>
      <c r="B526" s="10" t="s">
        <v>278</v>
      </c>
      <c r="C526" s="11" t="s">
        <v>2172</v>
      </c>
      <c r="D526" s="10" t="s">
        <v>2173</v>
      </c>
      <c r="E526" s="10" t="s">
        <v>2174</v>
      </c>
      <c r="F526" s="10"/>
      <c r="G526" s="10"/>
      <c r="H526" s="10"/>
      <c r="I526" s="10"/>
      <c r="J526" s="10"/>
      <c r="K526" s="10"/>
      <c r="L526" s="11">
        <v>39.792682999999997</v>
      </c>
      <c r="M526" s="11">
        <v>-87.373067000000006</v>
      </c>
      <c r="N526" s="11" t="s">
        <v>24</v>
      </c>
      <c r="O526" s="11" t="s">
        <v>32</v>
      </c>
      <c r="P526" s="42">
        <v>44773</v>
      </c>
      <c r="Q526" s="10">
        <v>1966</v>
      </c>
    </row>
    <row r="527" spans="1:17" ht="38.25" x14ac:dyDescent="0.25">
      <c r="A527" s="10" t="s">
        <v>2175</v>
      </c>
      <c r="B527" s="10" t="s">
        <v>2176</v>
      </c>
      <c r="C527" s="11" t="s">
        <v>2172</v>
      </c>
      <c r="D527" s="10" t="s">
        <v>2177</v>
      </c>
      <c r="E527" s="10" t="s">
        <v>2178</v>
      </c>
      <c r="F527" s="10"/>
      <c r="G527" s="10"/>
      <c r="H527" s="10"/>
      <c r="I527" s="10"/>
      <c r="J527" s="10"/>
      <c r="K527" s="10"/>
      <c r="L527" s="11">
        <v>39.762999999999998</v>
      </c>
      <c r="M527" s="11">
        <v>-87.351183000000006</v>
      </c>
      <c r="N527" s="11" t="s">
        <v>24</v>
      </c>
      <c r="O527" s="11" t="s">
        <v>40</v>
      </c>
      <c r="P527" s="42">
        <v>44337</v>
      </c>
      <c r="Q527" s="10">
        <v>1966</v>
      </c>
    </row>
    <row r="528" spans="1:17" ht="25.5" x14ac:dyDescent="0.25">
      <c r="A528" s="10" t="s">
        <v>2179</v>
      </c>
      <c r="B528" s="10" t="s">
        <v>2180</v>
      </c>
      <c r="C528" s="11" t="s">
        <v>2172</v>
      </c>
      <c r="D528" s="10" t="s">
        <v>2181</v>
      </c>
      <c r="E528" s="10" t="s">
        <v>2182</v>
      </c>
      <c r="F528" s="10"/>
      <c r="G528" s="10"/>
      <c r="H528" s="10"/>
      <c r="I528" s="10"/>
      <c r="J528" s="10"/>
      <c r="K528" s="10"/>
      <c r="L528" s="11">
        <v>39.651888999999997</v>
      </c>
      <c r="M528" s="11">
        <v>-87.294139000000001</v>
      </c>
      <c r="N528" s="11" t="s">
        <v>24</v>
      </c>
      <c r="O528" s="11" t="s">
        <v>32</v>
      </c>
      <c r="P528" s="42">
        <v>44337</v>
      </c>
      <c r="Q528" s="10">
        <v>1966</v>
      </c>
    </row>
    <row r="529" spans="1:17" ht="38.25" x14ac:dyDescent="0.25">
      <c r="A529" s="10" t="s">
        <v>2183</v>
      </c>
      <c r="B529" s="10" t="s">
        <v>2184</v>
      </c>
      <c r="C529" s="11" t="s">
        <v>2172</v>
      </c>
      <c r="D529" s="10" t="s">
        <v>2185</v>
      </c>
      <c r="E529" s="10" t="s">
        <v>2186</v>
      </c>
      <c r="F529" s="10"/>
      <c r="G529" s="10"/>
      <c r="H529" s="10"/>
      <c r="I529" s="10"/>
      <c r="J529" s="10"/>
      <c r="K529" s="10"/>
      <c r="L529" s="11">
        <v>39.651800000000001</v>
      </c>
      <c r="M529" s="11">
        <v>-87.294217000000003</v>
      </c>
      <c r="N529" s="11" t="s">
        <v>24</v>
      </c>
      <c r="O529" s="11" t="s">
        <v>40</v>
      </c>
      <c r="P529" s="42">
        <v>44337</v>
      </c>
      <c r="Q529" s="10">
        <v>1966</v>
      </c>
    </row>
    <row r="530" spans="1:17" ht="38.25" x14ac:dyDescent="0.25">
      <c r="A530" s="10" t="s">
        <v>2187</v>
      </c>
      <c r="B530" s="10" t="s">
        <v>2188</v>
      </c>
      <c r="C530" s="11" t="s">
        <v>2172</v>
      </c>
      <c r="D530" s="10" t="s">
        <v>2189</v>
      </c>
      <c r="E530" s="10" t="s">
        <v>2190</v>
      </c>
      <c r="F530" s="10"/>
      <c r="G530" s="10"/>
      <c r="H530" s="10"/>
      <c r="I530" s="10"/>
      <c r="J530" s="10"/>
      <c r="K530" s="10"/>
      <c r="L530" s="10">
        <v>39.730499999999999</v>
      </c>
      <c r="M530" s="10">
        <v>-87.300133000000002</v>
      </c>
      <c r="N530" s="10" t="s">
        <v>24</v>
      </c>
      <c r="O530" s="10" t="s">
        <v>32</v>
      </c>
      <c r="P530" s="42">
        <v>44337</v>
      </c>
      <c r="Q530" s="10">
        <v>1968</v>
      </c>
    </row>
    <row r="531" spans="1:17" ht="25.5" x14ac:dyDescent="0.25">
      <c r="A531" s="10" t="s">
        <v>2191</v>
      </c>
      <c r="B531" s="10" t="s">
        <v>2188</v>
      </c>
      <c r="C531" s="11" t="s">
        <v>2172</v>
      </c>
      <c r="D531" s="10" t="s">
        <v>2192</v>
      </c>
      <c r="E531" s="10" t="s">
        <v>2193</v>
      </c>
      <c r="F531" s="10"/>
      <c r="G531" s="10"/>
      <c r="H531" s="10"/>
      <c r="I531" s="10"/>
      <c r="J531" s="10"/>
      <c r="K531" s="10"/>
      <c r="L531" s="11">
        <v>39.650533000000003</v>
      </c>
      <c r="M531" s="11">
        <v>-87.175983000000002</v>
      </c>
      <c r="N531" s="11" t="s">
        <v>24</v>
      </c>
      <c r="O531" s="11" t="s">
        <v>32</v>
      </c>
      <c r="P531" s="42">
        <v>44337</v>
      </c>
      <c r="Q531" s="10">
        <v>1968</v>
      </c>
    </row>
    <row r="532" spans="1:17" ht="25.5" x14ac:dyDescent="0.25">
      <c r="A532" s="10" t="s">
        <v>2194</v>
      </c>
      <c r="B532" s="10" t="s">
        <v>2195</v>
      </c>
      <c r="C532" s="11" t="s">
        <v>2172</v>
      </c>
      <c r="D532" s="10" t="s">
        <v>2196</v>
      </c>
      <c r="E532" s="10" t="s">
        <v>2197</v>
      </c>
      <c r="F532" s="10"/>
      <c r="G532" s="10"/>
      <c r="H532" s="10"/>
      <c r="I532" s="10"/>
      <c r="J532" s="10"/>
      <c r="K532" s="10"/>
      <c r="L532" s="11">
        <v>39.676299999999998</v>
      </c>
      <c r="M532" s="11">
        <v>-87.102616999999995</v>
      </c>
      <c r="N532" s="11" t="s">
        <v>24</v>
      </c>
      <c r="O532" s="11" t="s">
        <v>40</v>
      </c>
      <c r="P532" s="42">
        <v>44337</v>
      </c>
      <c r="Q532" s="10">
        <v>1968</v>
      </c>
    </row>
    <row r="533" spans="1:17" ht="25.5" x14ac:dyDescent="0.25">
      <c r="A533" s="10" t="s">
        <v>2198</v>
      </c>
      <c r="B533" s="10" t="s">
        <v>2199</v>
      </c>
      <c r="C533" s="11" t="s">
        <v>2172</v>
      </c>
      <c r="D533" s="10" t="s">
        <v>2200</v>
      </c>
      <c r="E533" s="10" t="s">
        <v>2201</v>
      </c>
      <c r="F533" s="10"/>
      <c r="G533" s="10"/>
      <c r="H533" s="10"/>
      <c r="I533" s="10"/>
      <c r="J533" s="10"/>
      <c r="K533" s="10"/>
      <c r="L533" s="11">
        <v>39.881982999999998</v>
      </c>
      <c r="M533" s="11">
        <v>-87.201882999999995</v>
      </c>
      <c r="N533" s="11" t="s">
        <v>24</v>
      </c>
      <c r="O533" s="11" t="s">
        <v>40</v>
      </c>
      <c r="P533" s="42">
        <v>44337</v>
      </c>
      <c r="Q533" s="10">
        <v>1968</v>
      </c>
    </row>
    <row r="534" spans="1:17" x14ac:dyDescent="0.25">
      <c r="A534" s="10" t="s">
        <v>2202</v>
      </c>
      <c r="B534" s="10" t="s">
        <v>2203</v>
      </c>
      <c r="C534" s="11" t="s">
        <v>2172</v>
      </c>
      <c r="D534" s="10" t="s">
        <v>2204</v>
      </c>
      <c r="E534" s="10" t="s">
        <v>22</v>
      </c>
      <c r="F534" s="10"/>
      <c r="G534" s="10"/>
      <c r="H534" s="10"/>
      <c r="I534" s="10"/>
      <c r="J534" s="10"/>
      <c r="K534" s="10"/>
      <c r="L534" s="10" t="s">
        <v>22</v>
      </c>
      <c r="M534" s="10" t="s">
        <v>22</v>
      </c>
      <c r="N534" s="10" t="s">
        <v>33</v>
      </c>
      <c r="O534" s="10" t="s">
        <v>22</v>
      </c>
      <c r="P534" s="43">
        <v>44337</v>
      </c>
      <c r="Q534" s="10">
        <v>1968</v>
      </c>
    </row>
    <row r="535" spans="1:17" ht="25.5" x14ac:dyDescent="0.25">
      <c r="A535" s="10" t="s">
        <v>2205</v>
      </c>
      <c r="B535" s="10" t="s">
        <v>2206</v>
      </c>
      <c r="C535" s="11" t="s">
        <v>2172</v>
      </c>
      <c r="D535" s="10" t="s">
        <v>2207</v>
      </c>
      <c r="E535" s="10" t="s">
        <v>2208</v>
      </c>
      <c r="F535" s="10"/>
      <c r="G535" s="10"/>
      <c r="H535" s="10"/>
      <c r="I535" s="10"/>
      <c r="J535" s="10"/>
      <c r="K535" s="10"/>
      <c r="L535" s="11">
        <v>39.830717</v>
      </c>
      <c r="M535" s="11">
        <v>-87.251867000000004</v>
      </c>
      <c r="N535" s="11" t="s">
        <v>24</v>
      </c>
      <c r="O535" s="11" t="s">
        <v>32</v>
      </c>
      <c r="P535" s="42">
        <v>44337</v>
      </c>
      <c r="Q535" s="10">
        <v>1970</v>
      </c>
    </row>
    <row r="536" spans="1:17" ht="38.25" x14ac:dyDescent="0.25">
      <c r="A536" s="10" t="s">
        <v>2209</v>
      </c>
      <c r="B536" s="10" t="s">
        <v>2210</v>
      </c>
      <c r="C536" s="11" t="s">
        <v>2172</v>
      </c>
      <c r="D536" s="10" t="s">
        <v>2211</v>
      </c>
      <c r="E536" s="10" t="s">
        <v>2212</v>
      </c>
      <c r="F536" s="10"/>
      <c r="G536" s="10"/>
      <c r="H536" s="10"/>
      <c r="I536" s="10"/>
      <c r="J536" s="10"/>
      <c r="K536" s="10"/>
      <c r="L536" s="11">
        <v>39.762349999999998</v>
      </c>
      <c r="M536" s="11">
        <v>-87.233350000000002</v>
      </c>
      <c r="N536" s="11" t="s">
        <v>24</v>
      </c>
      <c r="O536" s="11" t="s">
        <v>32</v>
      </c>
      <c r="P536" s="42">
        <v>44886</v>
      </c>
      <c r="Q536" s="10">
        <v>1975</v>
      </c>
    </row>
    <row r="537" spans="1:17" ht="38.25" x14ac:dyDescent="0.25">
      <c r="A537" s="10" t="s">
        <v>2213</v>
      </c>
      <c r="B537" s="10" t="s">
        <v>2214</v>
      </c>
      <c r="C537" s="11" t="s">
        <v>2172</v>
      </c>
      <c r="D537" s="10" t="s">
        <v>2215</v>
      </c>
      <c r="E537" s="10" t="s">
        <v>2216</v>
      </c>
      <c r="F537" s="10"/>
      <c r="G537" s="10"/>
      <c r="H537" s="10"/>
      <c r="I537" s="10"/>
      <c r="J537" s="10"/>
      <c r="K537" s="10"/>
      <c r="L537" s="10">
        <v>39.860733000000003</v>
      </c>
      <c r="M537" s="10">
        <v>-87.089533000000003</v>
      </c>
      <c r="N537" s="10" t="s">
        <v>24</v>
      </c>
      <c r="O537" s="10" t="s">
        <v>32</v>
      </c>
      <c r="P537" s="43">
        <v>44337</v>
      </c>
      <c r="Q537" s="10">
        <v>1998</v>
      </c>
    </row>
    <row r="538" spans="1:17" ht="38.25" x14ac:dyDescent="0.25">
      <c r="A538" s="10" t="s">
        <v>2217</v>
      </c>
      <c r="B538" s="10" t="s">
        <v>2218</v>
      </c>
      <c r="C538" s="11" t="s">
        <v>2172</v>
      </c>
      <c r="D538" s="10" t="s">
        <v>2219</v>
      </c>
      <c r="E538" s="10" t="s">
        <v>2220</v>
      </c>
      <c r="F538" s="10"/>
      <c r="G538" s="10"/>
      <c r="H538" s="10"/>
      <c r="I538" s="10"/>
      <c r="J538" s="10"/>
      <c r="K538" s="10"/>
      <c r="L538" s="11">
        <v>39.76005</v>
      </c>
      <c r="M538" s="11">
        <v>-87.235183000000006</v>
      </c>
      <c r="N538" s="11" t="s">
        <v>24</v>
      </c>
      <c r="O538" s="11" t="s">
        <v>32</v>
      </c>
      <c r="P538" s="42">
        <v>44886</v>
      </c>
      <c r="Q538" s="10">
        <v>2001</v>
      </c>
    </row>
    <row r="539" spans="1:17" ht="38.25" x14ac:dyDescent="0.25">
      <c r="A539" s="10" t="s">
        <v>2221</v>
      </c>
      <c r="B539" s="10" t="s">
        <v>2222</v>
      </c>
      <c r="C539" s="11" t="s">
        <v>2172</v>
      </c>
      <c r="D539" s="10" t="s">
        <v>2223</v>
      </c>
      <c r="E539" s="10" t="s">
        <v>2224</v>
      </c>
      <c r="F539" s="10"/>
      <c r="G539" s="10"/>
      <c r="H539" s="10"/>
      <c r="I539" s="10"/>
      <c r="J539" s="10"/>
      <c r="K539" s="10"/>
      <c r="L539" s="11">
        <v>39.770299999999999</v>
      </c>
      <c r="M539" s="11">
        <v>-87.351167000000004</v>
      </c>
      <c r="N539" s="11" t="s">
        <v>24</v>
      </c>
      <c r="O539" s="11" t="s">
        <v>25</v>
      </c>
      <c r="P539" s="42">
        <v>44337</v>
      </c>
      <c r="Q539" s="10">
        <v>2004</v>
      </c>
    </row>
    <row r="540" spans="1:17" ht="25.5" x14ac:dyDescent="0.25">
      <c r="A540" s="10" t="s">
        <v>2225</v>
      </c>
      <c r="B540" s="10" t="s">
        <v>2226</v>
      </c>
      <c r="C540" s="11" t="s">
        <v>2172</v>
      </c>
      <c r="D540" s="10" t="s">
        <v>2227</v>
      </c>
      <c r="E540" s="10" t="s">
        <v>2228</v>
      </c>
      <c r="F540" s="10"/>
      <c r="G540" s="10"/>
      <c r="H540" s="10"/>
      <c r="I540" s="10"/>
      <c r="J540" s="10"/>
      <c r="K540" s="10"/>
      <c r="L540" s="11">
        <v>39.767266999999997</v>
      </c>
      <c r="M540" s="11">
        <v>-87.234166999999999</v>
      </c>
      <c r="N540" s="11" t="s">
        <v>24</v>
      </c>
      <c r="O540" s="11" t="s">
        <v>40</v>
      </c>
      <c r="P540" s="42">
        <v>44886</v>
      </c>
      <c r="Q540" s="10">
        <v>2012</v>
      </c>
    </row>
    <row r="541" spans="1:17" ht="39.75" customHeight="1" x14ac:dyDescent="0.25">
      <c r="A541" s="19" t="s">
        <v>2229</v>
      </c>
      <c r="B541" s="19" t="s">
        <v>2230</v>
      </c>
      <c r="C541" s="20" t="s">
        <v>2231</v>
      </c>
      <c r="D541" s="19" t="s">
        <v>2232</v>
      </c>
      <c r="E541" s="19" t="s">
        <v>2233</v>
      </c>
      <c r="F541" s="19"/>
      <c r="G541" s="19"/>
      <c r="H541" s="19"/>
      <c r="I541" s="19"/>
      <c r="J541" s="19"/>
      <c r="K541" s="19"/>
      <c r="L541" s="20">
        <v>37.995232999999999</v>
      </c>
      <c r="M541" s="20">
        <v>-86.805216999999999</v>
      </c>
      <c r="N541" s="20" t="s">
        <v>24</v>
      </c>
      <c r="O541" s="20" t="s">
        <v>25</v>
      </c>
      <c r="P541" s="51">
        <v>44385</v>
      </c>
      <c r="Q541" s="19">
        <v>1961</v>
      </c>
    </row>
    <row r="542" spans="1:17" ht="38.25" x14ac:dyDescent="0.25">
      <c r="A542" s="19" t="s">
        <v>2234</v>
      </c>
      <c r="B542" s="19" t="s">
        <v>2235</v>
      </c>
      <c r="C542" s="20" t="s">
        <v>2231</v>
      </c>
      <c r="D542" s="19" t="s">
        <v>2236</v>
      </c>
      <c r="E542" s="19" t="s">
        <v>2237</v>
      </c>
      <c r="F542" s="19"/>
      <c r="G542" s="19"/>
      <c r="H542" s="19"/>
      <c r="I542" s="19"/>
      <c r="J542" s="19"/>
      <c r="K542" s="19"/>
      <c r="L542" s="19">
        <v>37.975099999999998</v>
      </c>
      <c r="M542" s="19">
        <v>-86.533232999999996</v>
      </c>
      <c r="N542" s="19" t="s">
        <v>24</v>
      </c>
      <c r="O542" s="19" t="s">
        <v>32</v>
      </c>
      <c r="P542" s="53">
        <v>44043</v>
      </c>
      <c r="Q542" s="19">
        <v>1963</v>
      </c>
    </row>
    <row r="543" spans="1:17" ht="51" x14ac:dyDescent="0.25">
      <c r="A543" s="19" t="s">
        <v>2238</v>
      </c>
      <c r="B543" s="19" t="s">
        <v>2239</v>
      </c>
      <c r="C543" s="20" t="s">
        <v>2231</v>
      </c>
      <c r="D543" s="19" t="s">
        <v>2240</v>
      </c>
      <c r="E543" s="19" t="s">
        <v>2241</v>
      </c>
      <c r="F543" s="19"/>
      <c r="G543" s="19"/>
      <c r="H543" s="19"/>
      <c r="I543" s="19"/>
      <c r="J543" s="19"/>
      <c r="K543" s="19"/>
      <c r="L543" s="19">
        <v>38.092278</v>
      </c>
      <c r="M543" s="19">
        <v>-86.452693999999994</v>
      </c>
      <c r="N543" s="19" t="s">
        <v>24</v>
      </c>
      <c r="O543" s="19" t="s">
        <v>32</v>
      </c>
      <c r="P543" s="53">
        <v>44825</v>
      </c>
      <c r="Q543" s="19">
        <v>1965</v>
      </c>
    </row>
    <row r="544" spans="1:17" ht="25.5" x14ac:dyDescent="0.25">
      <c r="A544" s="19" t="s">
        <v>2242</v>
      </c>
      <c r="B544" s="19" t="s">
        <v>2243</v>
      </c>
      <c r="C544" s="20" t="s">
        <v>2231</v>
      </c>
      <c r="D544" s="19" t="s">
        <v>2244</v>
      </c>
      <c r="E544" s="19" t="s">
        <v>2245</v>
      </c>
      <c r="F544" s="19"/>
      <c r="G544" s="19"/>
      <c r="H544" s="19"/>
      <c r="I544" s="19"/>
      <c r="J544" s="19"/>
      <c r="K544" s="19"/>
      <c r="L544" s="20">
        <v>37.911056000000002</v>
      </c>
      <c r="M544" s="20">
        <v>-86.744749999999996</v>
      </c>
      <c r="N544" s="20" t="s">
        <v>24</v>
      </c>
      <c r="O544" s="20" t="s">
        <v>25</v>
      </c>
      <c r="P544" s="51">
        <v>44329</v>
      </c>
      <c r="Q544" s="19">
        <v>1966</v>
      </c>
    </row>
    <row r="545" spans="1:17" ht="38.25" x14ac:dyDescent="0.25">
      <c r="A545" s="19" t="s">
        <v>2246</v>
      </c>
      <c r="B545" s="19" t="s">
        <v>2247</v>
      </c>
      <c r="C545" s="20" t="s">
        <v>2248</v>
      </c>
      <c r="D545" s="19" t="s">
        <v>2249</v>
      </c>
      <c r="E545" s="19" t="s">
        <v>2250</v>
      </c>
      <c r="F545" s="19"/>
      <c r="G545" s="19"/>
      <c r="H545" s="19"/>
      <c r="I545" s="19"/>
      <c r="J545" s="19"/>
      <c r="K545" s="19"/>
      <c r="L545" s="20">
        <v>38.509056000000001</v>
      </c>
      <c r="M545" s="20">
        <v>-87.287833000000006</v>
      </c>
      <c r="N545" s="20" t="s">
        <v>24</v>
      </c>
      <c r="O545" s="20" t="s">
        <v>32</v>
      </c>
      <c r="P545" s="51">
        <v>43770</v>
      </c>
      <c r="Q545" s="19">
        <v>1966</v>
      </c>
    </row>
    <row r="546" spans="1:17" ht="53.25" customHeight="1" x14ac:dyDescent="0.25">
      <c r="A546" s="19" t="s">
        <v>2251</v>
      </c>
      <c r="B546" s="19" t="s">
        <v>2252</v>
      </c>
      <c r="C546" s="20" t="s">
        <v>2248</v>
      </c>
      <c r="D546" s="19" t="s">
        <v>2253</v>
      </c>
      <c r="E546" s="19" t="s">
        <v>2254</v>
      </c>
      <c r="F546" s="19"/>
      <c r="G546" s="19"/>
      <c r="H546" s="19"/>
      <c r="I546" s="19"/>
      <c r="J546" s="19"/>
      <c r="K546" s="19"/>
      <c r="L546" s="19">
        <v>38.380499999999998</v>
      </c>
      <c r="M546" s="19">
        <v>-87.335066999999995</v>
      </c>
      <c r="N546" s="19" t="s">
        <v>33</v>
      </c>
      <c r="O546" s="19" t="s">
        <v>22</v>
      </c>
      <c r="P546" s="53">
        <v>43770</v>
      </c>
      <c r="Q546" s="19">
        <v>1976</v>
      </c>
    </row>
    <row r="547" spans="1:17" ht="25.5" x14ac:dyDescent="0.25">
      <c r="A547" s="19" t="s">
        <v>2255</v>
      </c>
      <c r="B547" s="19" t="s">
        <v>257</v>
      </c>
      <c r="C547" s="20" t="s">
        <v>2248</v>
      </c>
      <c r="D547" s="19" t="s">
        <v>2256</v>
      </c>
      <c r="E547" s="19" t="s">
        <v>2257</v>
      </c>
      <c r="F547" s="19"/>
      <c r="G547" s="19"/>
      <c r="H547" s="19"/>
      <c r="I547" s="19"/>
      <c r="J547" s="19"/>
      <c r="K547" s="19"/>
      <c r="L547" s="20">
        <v>38.488567000000003</v>
      </c>
      <c r="M547" s="20">
        <v>-87.284267</v>
      </c>
      <c r="N547" s="20" t="s">
        <v>24</v>
      </c>
      <c r="O547" s="20" t="s">
        <v>32</v>
      </c>
      <c r="P547" s="51">
        <v>43770</v>
      </c>
      <c r="Q547" s="19">
        <v>1992</v>
      </c>
    </row>
    <row r="548" spans="1:17" x14ac:dyDescent="0.25">
      <c r="A548" s="1" t="s">
        <v>2258</v>
      </c>
      <c r="B548" s="1" t="s">
        <v>2259</v>
      </c>
      <c r="C548" s="2" t="s">
        <v>2260</v>
      </c>
      <c r="D548" s="1" t="s">
        <v>2261</v>
      </c>
      <c r="E548" s="1" t="s">
        <v>22</v>
      </c>
      <c r="F548" s="1"/>
      <c r="G548" s="1"/>
      <c r="H548" s="1"/>
      <c r="I548" s="1"/>
      <c r="J548" s="1"/>
      <c r="K548" s="1"/>
      <c r="L548" s="1" t="s">
        <v>22</v>
      </c>
      <c r="M548" s="1" t="s">
        <v>22</v>
      </c>
      <c r="N548" s="1" t="s">
        <v>33</v>
      </c>
      <c r="O548" s="1" t="s">
        <v>22</v>
      </c>
      <c r="P548" s="39">
        <v>44264</v>
      </c>
      <c r="Q548" s="1">
        <v>1949</v>
      </c>
    </row>
    <row r="549" spans="1:17" ht="38.25" x14ac:dyDescent="0.25">
      <c r="A549" s="1" t="s">
        <v>2262</v>
      </c>
      <c r="B549" s="1" t="s">
        <v>2263</v>
      </c>
      <c r="C549" s="2" t="s">
        <v>2260</v>
      </c>
      <c r="D549" s="1" t="s">
        <v>2264</v>
      </c>
      <c r="E549" s="1" t="s">
        <v>2265</v>
      </c>
      <c r="F549" s="1"/>
      <c r="G549" s="1"/>
      <c r="H549" s="1"/>
      <c r="I549" s="1"/>
      <c r="J549" s="1"/>
      <c r="K549" s="1"/>
      <c r="L549" s="2">
        <v>41.635528000000001</v>
      </c>
      <c r="M549" s="2">
        <v>-87.057721999999998</v>
      </c>
      <c r="N549" s="2" t="s">
        <v>24</v>
      </c>
      <c r="O549" s="2" t="s">
        <v>25</v>
      </c>
      <c r="P549" s="39">
        <v>44264</v>
      </c>
      <c r="Q549" s="1">
        <v>1995</v>
      </c>
    </row>
    <row r="550" spans="1:17" ht="25.5" x14ac:dyDescent="0.25">
      <c r="A550" s="1" t="s">
        <v>2266</v>
      </c>
      <c r="B550" s="1" t="s">
        <v>2267</v>
      </c>
      <c r="C550" s="2" t="s">
        <v>2260</v>
      </c>
      <c r="D550" s="1" t="s">
        <v>2268</v>
      </c>
      <c r="E550" s="1" t="s">
        <v>2269</v>
      </c>
      <c r="F550" s="1"/>
      <c r="G550" s="1"/>
      <c r="H550" s="1"/>
      <c r="I550" s="1"/>
      <c r="J550" s="1"/>
      <c r="K550" s="1"/>
      <c r="L550" s="2">
        <v>41.588583</v>
      </c>
      <c r="M550" s="2">
        <v>-87.183471999999995</v>
      </c>
      <c r="N550" s="2" t="s">
        <v>24</v>
      </c>
      <c r="O550" s="2" t="s">
        <v>25</v>
      </c>
      <c r="P550" s="39">
        <v>44264</v>
      </c>
      <c r="Q550" s="1">
        <v>1995</v>
      </c>
    </row>
    <row r="551" spans="1:17" ht="25.5" x14ac:dyDescent="0.25">
      <c r="A551" s="1" t="s">
        <v>2270</v>
      </c>
      <c r="B551" s="1" t="s">
        <v>2271</v>
      </c>
      <c r="C551" s="2" t="s">
        <v>2260</v>
      </c>
      <c r="D551" s="1" t="s">
        <v>2272</v>
      </c>
      <c r="E551" s="1" t="s">
        <v>2273</v>
      </c>
      <c r="F551" s="1"/>
      <c r="G551" s="1"/>
      <c r="H551" s="1"/>
      <c r="I551" s="1"/>
      <c r="J551" s="1"/>
      <c r="K551" s="1"/>
      <c r="L551" s="2">
        <v>41.621716999999997</v>
      </c>
      <c r="M551" s="2">
        <v>-87.190617000000003</v>
      </c>
      <c r="N551" s="2" t="s">
        <v>24</v>
      </c>
      <c r="O551" s="2" t="s">
        <v>32</v>
      </c>
      <c r="P551" s="39">
        <v>44264</v>
      </c>
      <c r="Q551" s="1">
        <v>1997</v>
      </c>
    </row>
    <row r="552" spans="1:17" ht="25.5" x14ac:dyDescent="0.25">
      <c r="A552" s="1" t="s">
        <v>2274</v>
      </c>
      <c r="B552" s="1" t="s">
        <v>2275</v>
      </c>
      <c r="C552" s="2" t="s">
        <v>2260</v>
      </c>
      <c r="D552" s="1" t="s">
        <v>3068</v>
      </c>
      <c r="E552" s="1" t="s">
        <v>2276</v>
      </c>
      <c r="F552" s="1"/>
      <c r="G552" s="1"/>
      <c r="H552" s="1"/>
      <c r="I552" s="1"/>
      <c r="J552" s="1"/>
      <c r="K552" s="1"/>
      <c r="L552" s="2">
        <v>41.649267000000002</v>
      </c>
      <c r="M552" s="2">
        <v>-87.012749999999997</v>
      </c>
      <c r="N552" s="2" t="s">
        <v>24</v>
      </c>
      <c r="O552" s="2" t="s">
        <v>32</v>
      </c>
      <c r="P552" s="39">
        <v>44264</v>
      </c>
      <c r="Q552" s="1">
        <v>2009</v>
      </c>
    </row>
    <row r="553" spans="1:17" ht="25.5" x14ac:dyDescent="0.25">
      <c r="A553" s="1" t="s">
        <v>2277</v>
      </c>
      <c r="B553" s="1" t="s">
        <v>2278</v>
      </c>
      <c r="C553" s="2" t="s">
        <v>2260</v>
      </c>
      <c r="D553" s="1" t="s">
        <v>2279</v>
      </c>
      <c r="E553" s="1" t="s">
        <v>2280</v>
      </c>
      <c r="F553" s="1"/>
      <c r="G553" s="1"/>
      <c r="H553" s="1"/>
      <c r="I553" s="1"/>
      <c r="J553" s="1"/>
      <c r="K553" s="1"/>
      <c r="L553" s="1">
        <v>41.612315000000002</v>
      </c>
      <c r="M553" s="1">
        <v>-87.126329999999996</v>
      </c>
      <c r="N553" s="1" t="s">
        <v>24</v>
      </c>
      <c r="O553" s="1" t="s">
        <v>40</v>
      </c>
      <c r="P553" s="39">
        <v>44651</v>
      </c>
      <c r="Q553" s="1">
        <v>2018</v>
      </c>
    </row>
    <row r="554" spans="1:17" ht="38.25" x14ac:dyDescent="0.25">
      <c r="A554" s="19" t="s">
        <v>2281</v>
      </c>
      <c r="B554" s="19" t="s">
        <v>2282</v>
      </c>
      <c r="C554" s="20" t="s">
        <v>2283</v>
      </c>
      <c r="D554" s="19" t="s">
        <v>2284</v>
      </c>
      <c r="E554" s="19" t="s">
        <v>2285</v>
      </c>
      <c r="F554" s="19"/>
      <c r="G554" s="19"/>
      <c r="H554" s="19"/>
      <c r="I554" s="19"/>
      <c r="J554" s="19"/>
      <c r="K554" s="19"/>
      <c r="L554" s="20">
        <v>38.129694000000001</v>
      </c>
      <c r="M554" s="20">
        <v>-87.934194000000005</v>
      </c>
      <c r="N554" s="20" t="s">
        <v>24</v>
      </c>
      <c r="O554" s="20" t="s">
        <v>40</v>
      </c>
      <c r="P554" s="51">
        <v>44394</v>
      </c>
      <c r="Q554" s="19">
        <v>1966</v>
      </c>
    </row>
    <row r="555" spans="1:17" ht="38.25" x14ac:dyDescent="0.25">
      <c r="A555" s="19" t="s">
        <v>2286</v>
      </c>
      <c r="B555" s="19" t="s">
        <v>2287</v>
      </c>
      <c r="C555" s="20" t="s">
        <v>2283</v>
      </c>
      <c r="D555" s="19" t="s">
        <v>2288</v>
      </c>
      <c r="E555" s="19" t="s">
        <v>2289</v>
      </c>
      <c r="F555" s="19"/>
      <c r="G555" s="19"/>
      <c r="H555" s="19"/>
      <c r="I555" s="19"/>
      <c r="J555" s="19"/>
      <c r="K555" s="19"/>
      <c r="L555" s="20">
        <v>37.959083</v>
      </c>
      <c r="M555" s="20">
        <v>-87.896638999999993</v>
      </c>
      <c r="N555" s="20" t="s">
        <v>24</v>
      </c>
      <c r="O555" s="20" t="s">
        <v>25</v>
      </c>
      <c r="P555" s="51">
        <v>44211</v>
      </c>
      <c r="Q555" s="19">
        <v>1966</v>
      </c>
    </row>
    <row r="556" spans="1:17" ht="38.25" x14ac:dyDescent="0.25">
      <c r="A556" s="19" t="s">
        <v>2290</v>
      </c>
      <c r="B556" s="19" t="s">
        <v>2291</v>
      </c>
      <c r="C556" s="20" t="s">
        <v>2283</v>
      </c>
      <c r="D556" s="19" t="s">
        <v>2292</v>
      </c>
      <c r="E556" s="19" t="s">
        <v>2293</v>
      </c>
      <c r="F556" s="19"/>
      <c r="G556" s="19"/>
      <c r="H556" s="19"/>
      <c r="I556" s="19"/>
      <c r="J556" s="19"/>
      <c r="K556" s="19"/>
      <c r="L556" s="20">
        <v>38.128917000000001</v>
      </c>
      <c r="M556" s="20">
        <v>-87.936066999999994</v>
      </c>
      <c r="N556" s="20" t="s">
        <v>24</v>
      </c>
      <c r="O556" s="20" t="s">
        <v>32</v>
      </c>
      <c r="P556" s="51">
        <v>44394</v>
      </c>
      <c r="Q556" s="19">
        <v>2001</v>
      </c>
    </row>
    <row r="557" spans="1:17" ht="25.5" x14ac:dyDescent="0.25">
      <c r="A557" s="19" t="s">
        <v>2294</v>
      </c>
      <c r="B557" s="19" t="s">
        <v>2295</v>
      </c>
      <c r="C557" s="20" t="s">
        <v>2283</v>
      </c>
      <c r="D557" s="19" t="s">
        <v>2296</v>
      </c>
      <c r="E557" s="19" t="s">
        <v>2297</v>
      </c>
      <c r="F557" s="19"/>
      <c r="G557" s="19"/>
      <c r="H557" s="19"/>
      <c r="I557" s="19"/>
      <c r="J557" s="19"/>
      <c r="K557" s="19"/>
      <c r="L557" s="20">
        <v>38.204667000000001</v>
      </c>
      <c r="M557" s="20">
        <v>-87.914528000000004</v>
      </c>
      <c r="N557" s="20" t="s">
        <v>24</v>
      </c>
      <c r="O557" s="20" t="s">
        <v>40</v>
      </c>
      <c r="P557" s="51">
        <v>44211</v>
      </c>
      <c r="Q557" s="19">
        <v>2004</v>
      </c>
    </row>
    <row r="558" spans="1:17" ht="25.5" x14ac:dyDescent="0.25">
      <c r="A558" s="19" t="s">
        <v>2298</v>
      </c>
      <c r="B558" s="19" t="s">
        <v>2299</v>
      </c>
      <c r="C558" s="20" t="s">
        <v>2283</v>
      </c>
      <c r="D558" s="19" t="s">
        <v>2300</v>
      </c>
      <c r="E558" s="19" t="s">
        <v>2297</v>
      </c>
      <c r="F558" s="19"/>
      <c r="G558" s="19"/>
      <c r="H558" s="19"/>
      <c r="I558" s="19"/>
      <c r="J558" s="19"/>
      <c r="K558" s="19"/>
      <c r="L558" s="20">
        <v>38.204667000000001</v>
      </c>
      <c r="M558" s="20">
        <v>-87.914528000000004</v>
      </c>
      <c r="N558" s="20" t="s">
        <v>24</v>
      </c>
      <c r="O558" s="20" t="s">
        <v>40</v>
      </c>
      <c r="P558" s="51">
        <v>44211</v>
      </c>
      <c r="Q558" s="19">
        <v>2006</v>
      </c>
    </row>
    <row r="559" spans="1:17" ht="38.25" x14ac:dyDescent="0.25">
      <c r="A559" s="1" t="s">
        <v>2301</v>
      </c>
      <c r="B559" s="1" t="s">
        <v>2302</v>
      </c>
      <c r="C559" s="2" t="s">
        <v>2303</v>
      </c>
      <c r="D559" s="1" t="s">
        <v>2304</v>
      </c>
      <c r="E559" s="1" t="s">
        <v>2305</v>
      </c>
      <c r="F559" s="1"/>
      <c r="G559" s="1"/>
      <c r="H559" s="1"/>
      <c r="I559" s="1"/>
      <c r="J559" s="1"/>
      <c r="K559" s="1"/>
      <c r="L559" s="2">
        <v>40.962944</v>
      </c>
      <c r="M559" s="2">
        <v>-86.891722000000001</v>
      </c>
      <c r="N559" s="2" t="s">
        <v>24</v>
      </c>
      <c r="O559" s="2" t="s">
        <v>25</v>
      </c>
      <c r="P559" s="40">
        <v>44286</v>
      </c>
      <c r="Q559" s="1">
        <v>1988</v>
      </c>
    </row>
    <row r="560" spans="1:17" ht="25.5" x14ac:dyDescent="0.25">
      <c r="A560" s="10" t="s">
        <v>2306</v>
      </c>
      <c r="B560" s="10" t="s">
        <v>2307</v>
      </c>
      <c r="C560" s="11" t="s">
        <v>2308</v>
      </c>
      <c r="D560" s="10" t="s">
        <v>3069</v>
      </c>
      <c r="E560" s="10" t="s">
        <v>2309</v>
      </c>
      <c r="F560" s="10"/>
      <c r="G560" s="10"/>
      <c r="H560" s="10"/>
      <c r="I560" s="10"/>
      <c r="J560" s="10"/>
      <c r="K560" s="10"/>
      <c r="L560" s="11">
        <v>39.549517000000002</v>
      </c>
      <c r="M560" s="11">
        <v>-87.004232999999999</v>
      </c>
      <c r="N560" s="11" t="s">
        <v>24</v>
      </c>
      <c r="O560" s="11" t="s">
        <v>25</v>
      </c>
      <c r="P560" s="42">
        <v>44322</v>
      </c>
      <c r="Q560" s="10">
        <v>1966</v>
      </c>
    </row>
    <row r="561" spans="1:17" ht="38.25" x14ac:dyDescent="0.25">
      <c r="A561" s="10" t="s">
        <v>2310</v>
      </c>
      <c r="B561" s="10" t="s">
        <v>2311</v>
      </c>
      <c r="C561" s="11" t="s">
        <v>2308</v>
      </c>
      <c r="D561" s="10" t="s">
        <v>3070</v>
      </c>
      <c r="E561" s="10" t="s">
        <v>2312</v>
      </c>
      <c r="F561" s="10"/>
      <c r="G561" s="10"/>
      <c r="H561" s="10"/>
      <c r="I561" s="10"/>
      <c r="J561" s="10"/>
      <c r="K561" s="10"/>
      <c r="L561" s="11">
        <v>39.779482999999999</v>
      </c>
      <c r="M561" s="11">
        <v>-87.010850000000005</v>
      </c>
      <c r="N561" s="11" t="s">
        <v>24</v>
      </c>
      <c r="O561" s="11" t="s">
        <v>32</v>
      </c>
      <c r="P561" s="42">
        <v>44322</v>
      </c>
      <c r="Q561" s="10">
        <v>1972</v>
      </c>
    </row>
    <row r="562" spans="1:17" ht="25.5" x14ac:dyDescent="0.25">
      <c r="A562" s="10" t="s">
        <v>2313</v>
      </c>
      <c r="B562" s="10" t="s">
        <v>2314</v>
      </c>
      <c r="C562" s="11" t="s">
        <v>2308</v>
      </c>
      <c r="D562" s="10" t="s">
        <v>2315</v>
      </c>
      <c r="E562" s="10" t="s">
        <v>2316</v>
      </c>
      <c r="F562" s="10"/>
      <c r="G562" s="10"/>
      <c r="H562" s="10"/>
      <c r="I562" s="10"/>
      <c r="J562" s="10"/>
      <c r="K562" s="10"/>
      <c r="L562" s="11">
        <v>39.636066999999997</v>
      </c>
      <c r="M562" s="11">
        <v>-86.862650000000002</v>
      </c>
      <c r="N562" s="11" t="s">
        <v>24</v>
      </c>
      <c r="O562" s="11" t="s">
        <v>40</v>
      </c>
      <c r="P562" s="42">
        <v>44322</v>
      </c>
      <c r="Q562" s="10">
        <v>2006</v>
      </c>
    </row>
    <row r="563" spans="1:17" ht="25.5" x14ac:dyDescent="0.25">
      <c r="A563" s="10" t="s">
        <v>2317</v>
      </c>
      <c r="B563" s="10" t="s">
        <v>2318</v>
      </c>
      <c r="C563" s="11" t="s">
        <v>2319</v>
      </c>
      <c r="D563" s="10" t="s">
        <v>2320</v>
      </c>
      <c r="E563" s="10" t="s">
        <v>2321</v>
      </c>
      <c r="F563" s="10"/>
      <c r="G563" s="10"/>
      <c r="H563" s="10"/>
      <c r="I563" s="10"/>
      <c r="J563" s="10"/>
      <c r="K563" s="10"/>
      <c r="L563" s="11">
        <v>40.188232999999997</v>
      </c>
      <c r="M563" s="11">
        <v>-85.127633000000003</v>
      </c>
      <c r="N563" s="11" t="s">
        <v>24</v>
      </c>
      <c r="O563" s="11" t="s">
        <v>40</v>
      </c>
      <c r="P563" s="42">
        <v>44209</v>
      </c>
      <c r="Q563" s="10">
        <v>2005</v>
      </c>
    </row>
    <row r="564" spans="1:17" ht="25.5" x14ac:dyDescent="0.25">
      <c r="A564" s="10" t="s">
        <v>2322</v>
      </c>
      <c r="B564" s="10" t="s">
        <v>2323</v>
      </c>
      <c r="C564" s="11" t="s">
        <v>2319</v>
      </c>
      <c r="D564" s="10" t="s">
        <v>2324</v>
      </c>
      <c r="E564" s="10" t="s">
        <v>2325</v>
      </c>
      <c r="F564" s="10"/>
      <c r="G564" s="10"/>
      <c r="H564" s="10"/>
      <c r="I564" s="10"/>
      <c r="J564" s="10"/>
      <c r="K564" s="10"/>
      <c r="L564" s="11">
        <v>40.171917000000001</v>
      </c>
      <c r="M564" s="11">
        <v>-84.957778000000005</v>
      </c>
      <c r="N564" s="11" t="s">
        <v>24</v>
      </c>
      <c r="O564" s="11" t="s">
        <v>40</v>
      </c>
      <c r="P564" s="42">
        <v>44209</v>
      </c>
      <c r="Q564" s="10">
        <v>2009</v>
      </c>
    </row>
    <row r="565" spans="1:17" ht="25.5" x14ac:dyDescent="0.25">
      <c r="A565" s="10" t="s">
        <v>2326</v>
      </c>
      <c r="B565" s="10" t="s">
        <v>2327</v>
      </c>
      <c r="C565" s="11" t="s">
        <v>2319</v>
      </c>
      <c r="D565" s="10" t="s">
        <v>2328</v>
      </c>
      <c r="E565" s="10" t="s">
        <v>2329</v>
      </c>
      <c r="F565" s="10"/>
      <c r="G565" s="10"/>
      <c r="H565" s="10"/>
      <c r="I565" s="10"/>
      <c r="J565" s="10"/>
      <c r="K565" s="10"/>
      <c r="L565" s="11">
        <v>40.172466999999997</v>
      </c>
      <c r="M565" s="11">
        <v>-84.979983000000004</v>
      </c>
      <c r="N565" s="11" t="s">
        <v>24</v>
      </c>
      <c r="O565" s="11" t="s">
        <v>40</v>
      </c>
      <c r="P565" s="42">
        <v>44209</v>
      </c>
      <c r="Q565" s="10">
        <v>2010</v>
      </c>
    </row>
    <row r="566" spans="1:17" ht="38.25" x14ac:dyDescent="0.25">
      <c r="A566" s="10" t="s">
        <v>2330</v>
      </c>
      <c r="B566" s="10" t="s">
        <v>2331</v>
      </c>
      <c r="C566" s="11" t="s">
        <v>2319</v>
      </c>
      <c r="D566" s="10" t="s">
        <v>2332</v>
      </c>
      <c r="E566" s="10" t="s">
        <v>2333</v>
      </c>
      <c r="F566" s="10"/>
      <c r="G566" s="10"/>
      <c r="H566" s="10"/>
      <c r="I566" s="10"/>
      <c r="J566" s="10"/>
      <c r="K566" s="10"/>
      <c r="L566" s="11">
        <v>40.172583000000003</v>
      </c>
      <c r="M566" s="11">
        <v>-84.983694</v>
      </c>
      <c r="N566" s="11" t="s">
        <v>24</v>
      </c>
      <c r="O566" s="11" t="s">
        <v>40</v>
      </c>
      <c r="P566" s="42">
        <v>44209</v>
      </c>
      <c r="Q566" s="10">
        <v>2013</v>
      </c>
    </row>
    <row r="567" spans="1:17" ht="25.5" x14ac:dyDescent="0.25">
      <c r="A567" s="10" t="s">
        <v>2334</v>
      </c>
      <c r="B567" s="10" t="s">
        <v>2335</v>
      </c>
      <c r="C567" s="11" t="s">
        <v>2319</v>
      </c>
      <c r="D567" s="10" t="s">
        <v>2336</v>
      </c>
      <c r="E567" s="10" t="s">
        <v>2337</v>
      </c>
      <c r="F567" s="10"/>
      <c r="G567" s="10"/>
      <c r="H567" s="10"/>
      <c r="I567" s="10"/>
      <c r="J567" s="10"/>
      <c r="K567" s="10"/>
      <c r="L567" s="11">
        <v>40.078183000000003</v>
      </c>
      <c r="M567" s="11">
        <v>-84.815866999999997</v>
      </c>
      <c r="N567" s="11" t="s">
        <v>24</v>
      </c>
      <c r="O567" s="11" t="s">
        <v>40</v>
      </c>
      <c r="P567" s="42">
        <v>44209</v>
      </c>
      <c r="Q567" s="10">
        <v>2016</v>
      </c>
    </row>
    <row r="568" spans="1:17" ht="25.5" x14ac:dyDescent="0.25">
      <c r="A568" s="7" t="s">
        <v>2338</v>
      </c>
      <c r="B568" s="7" t="s">
        <v>190</v>
      </c>
      <c r="C568" s="8" t="s">
        <v>2339</v>
      </c>
      <c r="D568" s="7" t="s">
        <v>2340</v>
      </c>
      <c r="E568" s="7" t="s">
        <v>2341</v>
      </c>
      <c r="F568" s="7"/>
      <c r="G568" s="7"/>
      <c r="H568" s="7"/>
      <c r="I568" s="7"/>
      <c r="J568" s="7"/>
      <c r="K568" s="7"/>
      <c r="L568" s="8">
        <v>39.075032999999998</v>
      </c>
      <c r="M568" s="8">
        <v>-85.348633000000007</v>
      </c>
      <c r="N568" s="8" t="s">
        <v>24</v>
      </c>
      <c r="O568" s="8" t="s">
        <v>25</v>
      </c>
      <c r="P568" s="52">
        <v>44330</v>
      </c>
      <c r="Q568" s="7">
        <v>1949</v>
      </c>
    </row>
    <row r="569" spans="1:17" ht="25.5" x14ac:dyDescent="0.25">
      <c r="A569" s="7" t="s">
        <v>2342</v>
      </c>
      <c r="B569" s="7" t="s">
        <v>952</v>
      </c>
      <c r="C569" s="8" t="s">
        <v>2339</v>
      </c>
      <c r="D569" s="7" t="s">
        <v>2343</v>
      </c>
      <c r="E569" s="7" t="s">
        <v>2344</v>
      </c>
      <c r="F569" s="7"/>
      <c r="G569" s="7"/>
      <c r="H569" s="7"/>
      <c r="I569" s="7"/>
      <c r="J569" s="7"/>
      <c r="K569" s="7"/>
      <c r="L569" s="8">
        <v>39.072028000000003</v>
      </c>
      <c r="M569" s="8">
        <v>-85.251389000000003</v>
      </c>
      <c r="N569" s="8" t="s">
        <v>24</v>
      </c>
      <c r="O569" s="8" t="s">
        <v>40</v>
      </c>
      <c r="P569" s="52">
        <v>44330</v>
      </c>
      <c r="Q569" s="7">
        <v>1963</v>
      </c>
    </row>
    <row r="570" spans="1:17" ht="25.5" x14ac:dyDescent="0.25">
      <c r="A570" s="7" t="s">
        <v>2345</v>
      </c>
      <c r="B570" s="7" t="s">
        <v>467</v>
      </c>
      <c r="C570" s="8" t="s">
        <v>2339</v>
      </c>
      <c r="D570" s="7" t="s">
        <v>468</v>
      </c>
      <c r="E570" s="7" t="s">
        <v>22</v>
      </c>
      <c r="F570" s="7"/>
      <c r="G570" s="7"/>
      <c r="H570" s="7"/>
      <c r="I570" s="7"/>
      <c r="J570" s="7"/>
      <c r="K570" s="7"/>
      <c r="L570" s="7" t="s">
        <v>22</v>
      </c>
      <c r="M570" s="7" t="s">
        <v>22</v>
      </c>
      <c r="N570" s="7" t="s">
        <v>33</v>
      </c>
      <c r="O570" s="7" t="s">
        <v>22</v>
      </c>
      <c r="P570" s="52">
        <v>44330</v>
      </c>
      <c r="Q570" s="7">
        <v>1966</v>
      </c>
    </row>
    <row r="571" spans="1:17" ht="25.5" x14ac:dyDescent="0.25">
      <c r="A571" s="7" t="s">
        <v>2346</v>
      </c>
      <c r="B571" s="7" t="s">
        <v>2347</v>
      </c>
      <c r="C571" s="8" t="s">
        <v>2339</v>
      </c>
      <c r="D571" s="7" t="s">
        <v>2348</v>
      </c>
      <c r="E571" s="7" t="s">
        <v>2349</v>
      </c>
      <c r="F571" s="7"/>
      <c r="G571" s="7"/>
      <c r="H571" s="7"/>
      <c r="I571" s="7"/>
      <c r="J571" s="7"/>
      <c r="K571" s="7"/>
      <c r="L571" s="8">
        <v>39.206055999999997</v>
      </c>
      <c r="M571" s="8">
        <v>-85.330500000000001</v>
      </c>
      <c r="N571" s="8" t="s">
        <v>24</v>
      </c>
      <c r="O571" s="8" t="s">
        <v>25</v>
      </c>
      <c r="P571" s="52">
        <v>44330</v>
      </c>
      <c r="Q571" s="7">
        <v>1972</v>
      </c>
    </row>
    <row r="572" spans="1:17" ht="38.25" x14ac:dyDescent="0.25">
      <c r="A572" s="7" t="s">
        <v>2350</v>
      </c>
      <c r="B572" s="7" t="s">
        <v>2351</v>
      </c>
      <c r="C572" s="8" t="s">
        <v>2339</v>
      </c>
      <c r="D572" s="7" t="s">
        <v>2352</v>
      </c>
      <c r="E572" s="7" t="s">
        <v>2353</v>
      </c>
      <c r="F572" s="7"/>
      <c r="G572" s="7"/>
      <c r="H572" s="7"/>
      <c r="I572" s="7"/>
      <c r="J572" s="7"/>
      <c r="K572" s="7"/>
      <c r="L572" s="8">
        <v>39.165999999999997</v>
      </c>
      <c r="M572" s="8">
        <v>-85.436683000000002</v>
      </c>
      <c r="N572" s="8" t="s">
        <v>24</v>
      </c>
      <c r="O572" s="8" t="s">
        <v>40</v>
      </c>
      <c r="P572" s="52">
        <v>44330</v>
      </c>
      <c r="Q572" s="7">
        <v>2004</v>
      </c>
    </row>
    <row r="573" spans="1:17" ht="38.25" x14ac:dyDescent="0.25">
      <c r="A573" s="7" t="s">
        <v>2354</v>
      </c>
      <c r="B573" s="7" t="s">
        <v>2355</v>
      </c>
      <c r="C573" s="8" t="s">
        <v>2339</v>
      </c>
      <c r="D573" s="7" t="s">
        <v>2356</v>
      </c>
      <c r="E573" s="7" t="s">
        <v>2357</v>
      </c>
      <c r="F573" s="7"/>
      <c r="G573" s="7"/>
      <c r="H573" s="7"/>
      <c r="I573" s="7"/>
      <c r="J573" s="7"/>
      <c r="K573" s="7"/>
      <c r="L573" s="8">
        <v>39.129567000000002</v>
      </c>
      <c r="M573" s="8">
        <v>-85.292450000000002</v>
      </c>
      <c r="N573" s="8" t="s">
        <v>24</v>
      </c>
      <c r="O573" s="8" t="s">
        <v>40</v>
      </c>
      <c r="P573" s="52">
        <v>44330</v>
      </c>
      <c r="Q573" s="7">
        <v>2004</v>
      </c>
    </row>
    <row r="574" spans="1:17" ht="51" x14ac:dyDescent="0.25">
      <c r="A574" s="7" t="s">
        <v>2358</v>
      </c>
      <c r="B574" s="7" t="s">
        <v>2359</v>
      </c>
      <c r="C574" s="8" t="s">
        <v>2339</v>
      </c>
      <c r="D574" s="7" t="s">
        <v>2360</v>
      </c>
      <c r="E574" s="7" t="s">
        <v>2357</v>
      </c>
      <c r="F574" s="7"/>
      <c r="G574" s="7"/>
      <c r="H574" s="7"/>
      <c r="I574" s="7"/>
      <c r="J574" s="7"/>
      <c r="K574" s="7"/>
      <c r="L574" s="8">
        <v>39.129567000000002</v>
      </c>
      <c r="M574" s="8">
        <v>-85.292450000000002</v>
      </c>
      <c r="N574" s="8" t="s">
        <v>24</v>
      </c>
      <c r="O574" s="8" t="s">
        <v>40</v>
      </c>
      <c r="P574" s="52">
        <v>44330</v>
      </c>
      <c r="Q574" s="7">
        <v>2006</v>
      </c>
    </row>
    <row r="575" spans="1:17" ht="25.5" x14ac:dyDescent="0.25">
      <c r="A575" s="7" t="s">
        <v>2361</v>
      </c>
      <c r="B575" s="7" t="s">
        <v>2362</v>
      </c>
      <c r="C575" s="8" t="s">
        <v>2339</v>
      </c>
      <c r="D575" s="7" t="s">
        <v>2363</v>
      </c>
      <c r="E575" s="7" t="s">
        <v>2364</v>
      </c>
      <c r="F575" s="7"/>
      <c r="G575" s="7"/>
      <c r="H575" s="7"/>
      <c r="I575" s="7"/>
      <c r="J575" s="7"/>
      <c r="K575" s="7"/>
      <c r="L575" s="8">
        <v>39.132416999999997</v>
      </c>
      <c r="M575" s="8">
        <v>-85.286028000000002</v>
      </c>
      <c r="N575" s="8" t="s">
        <v>24</v>
      </c>
      <c r="O575" s="8" t="s">
        <v>40</v>
      </c>
      <c r="P575" s="52">
        <v>44330</v>
      </c>
      <c r="Q575" s="7">
        <v>2006</v>
      </c>
    </row>
    <row r="576" spans="1:17" ht="25.5" x14ac:dyDescent="0.25">
      <c r="A576" s="7" t="s">
        <v>2365</v>
      </c>
      <c r="B576" s="7" t="s">
        <v>2366</v>
      </c>
      <c r="C576" s="8" t="s">
        <v>2339</v>
      </c>
      <c r="D576" s="7" t="s">
        <v>2367</v>
      </c>
      <c r="E576" s="7" t="s">
        <v>2368</v>
      </c>
      <c r="F576" s="7"/>
      <c r="G576" s="7"/>
      <c r="H576" s="7"/>
      <c r="I576" s="7"/>
      <c r="J576" s="7"/>
      <c r="K576" s="7"/>
      <c r="L576" s="8">
        <v>39.11815</v>
      </c>
      <c r="M576" s="8">
        <v>-85.282777999999993</v>
      </c>
      <c r="N576" s="8" t="s">
        <v>24</v>
      </c>
      <c r="O576" s="8" t="s">
        <v>40</v>
      </c>
      <c r="P576" s="52">
        <v>44865</v>
      </c>
      <c r="Q576" s="7">
        <v>2016</v>
      </c>
    </row>
    <row r="577" spans="1:17" ht="35.25" customHeight="1" x14ac:dyDescent="0.25">
      <c r="A577" s="7" t="s">
        <v>2369</v>
      </c>
      <c r="B577" s="7" t="s">
        <v>2370</v>
      </c>
      <c r="C577" s="8" t="s">
        <v>2339</v>
      </c>
      <c r="D577" s="7" t="s">
        <v>2371</v>
      </c>
      <c r="E577" s="7" t="s">
        <v>2372</v>
      </c>
      <c r="F577" s="7"/>
      <c r="G577" s="7"/>
      <c r="H577" s="7"/>
      <c r="I577" s="7"/>
      <c r="J577" s="7"/>
      <c r="K577" s="7"/>
      <c r="L577" s="8">
        <v>39.123058999999998</v>
      </c>
      <c r="M577" s="8">
        <v>-85.132031999999995</v>
      </c>
      <c r="N577" s="8" t="s">
        <v>24</v>
      </c>
      <c r="O577" s="8" t="s">
        <v>40</v>
      </c>
      <c r="P577" s="52">
        <v>44646</v>
      </c>
      <c r="Q577" s="7"/>
    </row>
    <row r="578" spans="1:17" ht="38.25" x14ac:dyDescent="0.25">
      <c r="A578" s="7" t="s">
        <v>2373</v>
      </c>
      <c r="B578" s="7" t="s">
        <v>2374</v>
      </c>
      <c r="C578" s="8" t="s">
        <v>2375</v>
      </c>
      <c r="D578" s="7" t="s">
        <v>2376</v>
      </c>
      <c r="E578" s="7" t="s">
        <v>2377</v>
      </c>
      <c r="F578" s="7"/>
      <c r="G578" s="7"/>
      <c r="H578" s="7"/>
      <c r="I578" s="7"/>
      <c r="J578" s="7"/>
      <c r="K578" s="7"/>
      <c r="L578" s="8">
        <v>39.608400000000003</v>
      </c>
      <c r="M578" s="8">
        <v>-85.431432999999998</v>
      </c>
      <c r="N578" s="8" t="s">
        <v>24</v>
      </c>
      <c r="O578" s="8" t="s">
        <v>40</v>
      </c>
      <c r="P578" s="52">
        <v>44561</v>
      </c>
      <c r="Q578" s="7">
        <v>1969</v>
      </c>
    </row>
    <row r="579" spans="1:17" ht="25.5" x14ac:dyDescent="0.25">
      <c r="A579" s="7" t="s">
        <v>2378</v>
      </c>
      <c r="B579" s="7" t="s">
        <v>2374</v>
      </c>
      <c r="C579" s="8" t="s">
        <v>2375</v>
      </c>
      <c r="D579" s="7" t="s">
        <v>2379</v>
      </c>
      <c r="E579" s="7" t="s">
        <v>2380</v>
      </c>
      <c r="F579" s="7"/>
      <c r="G579" s="7"/>
      <c r="H579" s="7"/>
      <c r="I579" s="7"/>
      <c r="J579" s="7"/>
      <c r="K579" s="7"/>
      <c r="L579" s="8">
        <v>39.608117</v>
      </c>
      <c r="M579" s="8">
        <v>-85.443766999999994</v>
      </c>
      <c r="N579" s="8" t="s">
        <v>24</v>
      </c>
      <c r="O579" s="8" t="s">
        <v>32</v>
      </c>
      <c r="P579" s="52">
        <v>44561</v>
      </c>
      <c r="Q579" s="7">
        <v>1969</v>
      </c>
    </row>
    <row r="580" spans="1:17" ht="38.25" x14ac:dyDescent="0.25">
      <c r="A580" s="7" t="s">
        <v>2381</v>
      </c>
      <c r="B580" s="7" t="s">
        <v>2374</v>
      </c>
      <c r="C580" s="8" t="s">
        <v>2375</v>
      </c>
      <c r="D580" s="7" t="s">
        <v>2382</v>
      </c>
      <c r="E580" s="7" t="s">
        <v>2383</v>
      </c>
      <c r="F580" s="7"/>
      <c r="G580" s="7"/>
      <c r="H580" s="7"/>
      <c r="I580" s="7"/>
      <c r="J580" s="7"/>
      <c r="K580" s="7"/>
      <c r="L580" s="8">
        <v>39.624417000000001</v>
      </c>
      <c r="M580" s="8">
        <v>-85.444889000000003</v>
      </c>
      <c r="N580" s="8" t="s">
        <v>24</v>
      </c>
      <c r="O580" s="8" t="s">
        <v>32</v>
      </c>
      <c r="P580" s="52">
        <v>44561</v>
      </c>
      <c r="Q580" s="7">
        <v>1969</v>
      </c>
    </row>
    <row r="581" spans="1:17" ht="38.25" x14ac:dyDescent="0.25">
      <c r="A581" s="7" t="s">
        <v>2384</v>
      </c>
      <c r="B581" s="7" t="s">
        <v>2374</v>
      </c>
      <c r="C581" s="8" t="s">
        <v>2375</v>
      </c>
      <c r="D581" s="7" t="s">
        <v>2385</v>
      </c>
      <c r="E581" s="7" t="s">
        <v>2386</v>
      </c>
      <c r="F581" s="7"/>
      <c r="G581" s="7"/>
      <c r="H581" s="7"/>
      <c r="I581" s="7"/>
      <c r="J581" s="7"/>
      <c r="K581" s="7"/>
      <c r="L581" s="8">
        <v>39.608722</v>
      </c>
      <c r="M581" s="8">
        <v>-85.444693999999998</v>
      </c>
      <c r="N581" s="8" t="s">
        <v>33</v>
      </c>
      <c r="O581" s="8" t="s">
        <v>22</v>
      </c>
      <c r="P581" s="52">
        <v>44897</v>
      </c>
      <c r="Q581" s="7">
        <v>1969</v>
      </c>
    </row>
    <row r="582" spans="1:17" ht="51" x14ac:dyDescent="0.25">
      <c r="A582" s="7" t="s">
        <v>2387</v>
      </c>
      <c r="B582" s="7" t="s">
        <v>2374</v>
      </c>
      <c r="C582" s="8" t="s">
        <v>2375</v>
      </c>
      <c r="D582" s="7" t="s">
        <v>2388</v>
      </c>
      <c r="E582" s="7" t="s">
        <v>2389</v>
      </c>
      <c r="F582" s="7"/>
      <c r="G582" s="7"/>
      <c r="H582" s="7"/>
      <c r="I582" s="7"/>
      <c r="J582" s="7"/>
      <c r="K582" s="7"/>
      <c r="L582" s="7">
        <v>39.603082467759201</v>
      </c>
      <c r="M582" s="7">
        <v>-85.443750001767498</v>
      </c>
      <c r="N582" s="7" t="s">
        <v>24</v>
      </c>
      <c r="O582" s="7" t="s">
        <v>40</v>
      </c>
      <c r="P582" s="41">
        <v>44897</v>
      </c>
      <c r="Q582" s="7">
        <v>1969</v>
      </c>
    </row>
    <row r="583" spans="1:17" ht="25.5" x14ac:dyDescent="0.25">
      <c r="A583" s="1" t="s">
        <v>2390</v>
      </c>
      <c r="B583" s="1" t="s">
        <v>2391</v>
      </c>
      <c r="C583" s="2" t="s">
        <v>2392</v>
      </c>
      <c r="D583" s="1" t="s">
        <v>2393</v>
      </c>
      <c r="E583" s="1" t="s">
        <v>2394</v>
      </c>
      <c r="F583" s="1"/>
      <c r="G583" s="1"/>
      <c r="H583" s="1"/>
      <c r="I583" s="1"/>
      <c r="J583" s="1"/>
      <c r="K583" s="1"/>
      <c r="L583" s="2">
        <v>41.730249999999998</v>
      </c>
      <c r="M583" s="2">
        <v>-86.250433000000001</v>
      </c>
      <c r="N583" s="2" t="s">
        <v>24</v>
      </c>
      <c r="O583" s="2" t="s">
        <v>32</v>
      </c>
      <c r="P583" s="40">
        <v>44773</v>
      </c>
      <c r="Q583" s="1">
        <v>1950</v>
      </c>
    </row>
    <row r="584" spans="1:17" ht="25.5" x14ac:dyDescent="0.25">
      <c r="A584" s="1" t="s">
        <v>2395</v>
      </c>
      <c r="B584" s="1" t="s">
        <v>2396</v>
      </c>
      <c r="C584" s="2" t="s">
        <v>2392</v>
      </c>
      <c r="D584" s="1" t="s">
        <v>2397</v>
      </c>
      <c r="E584" s="1" t="s">
        <v>2398</v>
      </c>
      <c r="F584" s="1"/>
      <c r="G584" s="1"/>
      <c r="H584" s="1"/>
      <c r="I584" s="1"/>
      <c r="J584" s="1"/>
      <c r="K584" s="1"/>
      <c r="L584" s="2">
        <v>41.684449999999998</v>
      </c>
      <c r="M584" s="2">
        <v>-86.258332999999993</v>
      </c>
      <c r="N584" s="2" t="s">
        <v>24</v>
      </c>
      <c r="O584" s="2" t="s">
        <v>32</v>
      </c>
      <c r="P584" s="40">
        <v>44865</v>
      </c>
      <c r="Q584" s="1">
        <v>1963</v>
      </c>
    </row>
    <row r="585" spans="1:17" ht="89.25" x14ac:dyDescent="0.25">
      <c r="A585" s="1" t="s">
        <v>2399</v>
      </c>
      <c r="B585" s="1" t="s">
        <v>2400</v>
      </c>
      <c r="C585" s="2" t="s">
        <v>2392</v>
      </c>
      <c r="D585" s="1" t="s">
        <v>2401</v>
      </c>
      <c r="E585" s="2" t="s">
        <v>2402</v>
      </c>
      <c r="F585" s="2"/>
      <c r="G585" s="2"/>
      <c r="H585" s="1"/>
      <c r="I585" s="2"/>
      <c r="J585" s="2"/>
      <c r="K585" s="2"/>
      <c r="L585" s="2">
        <v>41.707633000000001</v>
      </c>
      <c r="M585" s="2">
        <v>-86.172250000000005</v>
      </c>
      <c r="N585" s="2" t="s">
        <v>24</v>
      </c>
      <c r="O585" s="2" t="s">
        <v>40</v>
      </c>
      <c r="P585" s="40">
        <v>44773</v>
      </c>
      <c r="Q585" s="1">
        <v>1965</v>
      </c>
    </row>
    <row r="586" spans="1:17" ht="25.5" x14ac:dyDescent="0.25">
      <c r="A586" s="1" t="s">
        <v>2403</v>
      </c>
      <c r="B586" s="1" t="s">
        <v>2404</v>
      </c>
      <c r="C586" s="2" t="s">
        <v>2392</v>
      </c>
      <c r="D586" s="1" t="s">
        <v>2405</v>
      </c>
      <c r="E586" s="1" t="s">
        <v>2406</v>
      </c>
      <c r="F586" s="1"/>
      <c r="G586" s="1"/>
      <c r="H586" s="1"/>
      <c r="I586" s="1"/>
      <c r="J586" s="1"/>
      <c r="K586" s="1"/>
      <c r="L586" s="2">
        <v>41.615250000000003</v>
      </c>
      <c r="M586" s="2">
        <v>-86.252222000000003</v>
      </c>
      <c r="N586" s="2" t="s">
        <v>24</v>
      </c>
      <c r="O586" s="2" t="s">
        <v>32</v>
      </c>
      <c r="P586" s="40">
        <v>44865</v>
      </c>
      <c r="Q586" s="1">
        <v>1966</v>
      </c>
    </row>
    <row r="587" spans="1:17" ht="25.5" x14ac:dyDescent="0.25">
      <c r="A587" s="1" t="s">
        <v>2407</v>
      </c>
      <c r="B587" s="1" t="s">
        <v>2408</v>
      </c>
      <c r="C587" s="2" t="s">
        <v>2392</v>
      </c>
      <c r="D587" s="1" t="s">
        <v>2409</v>
      </c>
      <c r="E587" s="1" t="s">
        <v>2410</v>
      </c>
      <c r="F587" s="1"/>
      <c r="G587" s="1"/>
      <c r="H587" s="1"/>
      <c r="I587" s="1"/>
      <c r="J587" s="1"/>
      <c r="K587" s="1"/>
      <c r="L587" s="2">
        <v>41.677799999999998</v>
      </c>
      <c r="M587" s="2">
        <v>-86.257917000000006</v>
      </c>
      <c r="N587" s="2" t="s">
        <v>24</v>
      </c>
      <c r="O587" s="2" t="s">
        <v>32</v>
      </c>
      <c r="P587" s="40">
        <v>44900</v>
      </c>
      <c r="Q587" s="1">
        <v>1966</v>
      </c>
    </row>
    <row r="588" spans="1:17" ht="25.5" x14ac:dyDescent="0.25">
      <c r="A588" s="1" t="s">
        <v>2411</v>
      </c>
      <c r="B588" s="1" t="s">
        <v>2412</v>
      </c>
      <c r="C588" s="2" t="s">
        <v>2392</v>
      </c>
      <c r="D588" s="1" t="s">
        <v>2413</v>
      </c>
      <c r="E588" s="1" t="s">
        <v>2414</v>
      </c>
      <c r="F588" s="1"/>
      <c r="G588" s="1"/>
      <c r="H588" s="1"/>
      <c r="I588" s="1"/>
      <c r="J588" s="1"/>
      <c r="K588" s="1"/>
      <c r="L588" s="2">
        <v>41.662533000000003</v>
      </c>
      <c r="M588" s="2">
        <v>-86.177932999999996</v>
      </c>
      <c r="N588" s="2" t="s">
        <v>24</v>
      </c>
      <c r="O588" s="2" t="s">
        <v>32</v>
      </c>
      <c r="P588" s="40">
        <v>44742</v>
      </c>
      <c r="Q588" s="1">
        <v>1968</v>
      </c>
    </row>
    <row r="589" spans="1:17" ht="38.25" x14ac:dyDescent="0.25">
      <c r="A589" s="1" t="s">
        <v>2415</v>
      </c>
      <c r="B589" s="1" t="s">
        <v>2416</v>
      </c>
      <c r="C589" s="2" t="s">
        <v>2392</v>
      </c>
      <c r="D589" s="1" t="s">
        <v>2417</v>
      </c>
      <c r="E589" s="1" t="s">
        <v>22</v>
      </c>
      <c r="F589" s="1"/>
      <c r="G589" s="1"/>
      <c r="H589" s="1"/>
      <c r="I589" s="1"/>
      <c r="J589" s="1"/>
      <c r="K589" s="1"/>
      <c r="L589" s="1" t="s">
        <v>22</v>
      </c>
      <c r="M589" s="1" t="s">
        <v>22</v>
      </c>
      <c r="N589" s="1" t="s">
        <v>33</v>
      </c>
      <c r="O589" s="1" t="s">
        <v>22</v>
      </c>
      <c r="P589" s="1" t="s">
        <v>22</v>
      </c>
      <c r="Q589" s="1">
        <v>1968</v>
      </c>
    </row>
    <row r="590" spans="1:17" ht="25.5" x14ac:dyDescent="0.25">
      <c r="A590" s="1" t="s">
        <v>2418</v>
      </c>
      <c r="B590" s="1" t="s">
        <v>2419</v>
      </c>
      <c r="C590" s="2" t="s">
        <v>2392</v>
      </c>
      <c r="D590" s="1" t="s">
        <v>2420</v>
      </c>
      <c r="E590" s="1" t="s">
        <v>2421</v>
      </c>
      <c r="F590" s="1"/>
      <c r="G590" s="1"/>
      <c r="H590" s="1"/>
      <c r="I590" s="1"/>
      <c r="J590" s="1"/>
      <c r="K590" s="1"/>
      <c r="L590" s="2">
        <v>41.658982999999999</v>
      </c>
      <c r="M590" s="2">
        <v>-86.180733000000004</v>
      </c>
      <c r="N590" s="2" t="s">
        <v>24</v>
      </c>
      <c r="O590" s="2" t="s">
        <v>25</v>
      </c>
      <c r="P590" s="40">
        <v>44742</v>
      </c>
      <c r="Q590" s="1">
        <v>1968</v>
      </c>
    </row>
    <row r="591" spans="1:17" ht="25.5" x14ac:dyDescent="0.25">
      <c r="A591" s="1" t="s">
        <v>2422</v>
      </c>
      <c r="B591" s="1" t="s">
        <v>2423</v>
      </c>
      <c r="C591" s="2" t="s">
        <v>2392</v>
      </c>
      <c r="D591" s="1" t="s">
        <v>2424</v>
      </c>
      <c r="E591" s="1" t="s">
        <v>22</v>
      </c>
      <c r="F591" s="1"/>
      <c r="G591" s="1"/>
      <c r="H591" s="1"/>
      <c r="I591" s="1"/>
      <c r="J591" s="1"/>
      <c r="K591" s="1"/>
      <c r="L591" s="1" t="s">
        <v>22</v>
      </c>
      <c r="M591" s="1" t="s">
        <v>22</v>
      </c>
      <c r="N591" s="1" t="s">
        <v>33</v>
      </c>
      <c r="O591" s="1" t="s">
        <v>22</v>
      </c>
      <c r="P591" s="1" t="s">
        <v>22</v>
      </c>
      <c r="Q591" s="1">
        <v>1968</v>
      </c>
    </row>
    <row r="592" spans="1:17" ht="25.5" x14ac:dyDescent="0.25">
      <c r="A592" s="1" t="s">
        <v>2425</v>
      </c>
      <c r="B592" s="1" t="s">
        <v>2426</v>
      </c>
      <c r="C592" s="2" t="s">
        <v>2392</v>
      </c>
      <c r="D592" s="1" t="s">
        <v>2427</v>
      </c>
      <c r="E592" s="1" t="s">
        <v>2428</v>
      </c>
      <c r="F592" s="1"/>
      <c r="G592" s="1"/>
      <c r="H592" s="1"/>
      <c r="I592" s="1"/>
      <c r="J592" s="1"/>
      <c r="K592" s="1"/>
      <c r="L592" s="2">
        <v>41.662567000000003</v>
      </c>
      <c r="M592" s="2">
        <v>-86.160899999999998</v>
      </c>
      <c r="N592" s="2" t="s">
        <v>24</v>
      </c>
      <c r="O592" s="2" t="s">
        <v>32</v>
      </c>
      <c r="P592" s="40">
        <v>44865</v>
      </c>
      <c r="Q592" s="1">
        <v>1976</v>
      </c>
    </row>
    <row r="593" spans="1:17" ht="38.25" x14ac:dyDescent="0.25">
      <c r="A593" s="1" t="s">
        <v>2429</v>
      </c>
      <c r="B593" s="1" t="s">
        <v>2430</v>
      </c>
      <c r="C593" s="2" t="s">
        <v>2392</v>
      </c>
      <c r="D593" s="1" t="s">
        <v>2431</v>
      </c>
      <c r="E593" s="1" t="s">
        <v>2432</v>
      </c>
      <c r="F593" s="1"/>
      <c r="G593" s="1"/>
      <c r="H593" s="1"/>
      <c r="I593" s="1"/>
      <c r="J593" s="1"/>
      <c r="K593" s="1"/>
      <c r="L593" s="2">
        <v>41.662500000000001</v>
      </c>
      <c r="M593" s="2">
        <v>-86.189166999999998</v>
      </c>
      <c r="N593" s="1" t="s">
        <v>33</v>
      </c>
      <c r="O593" s="1" t="s">
        <v>22</v>
      </c>
      <c r="P593" s="40">
        <v>44907</v>
      </c>
      <c r="Q593" s="1">
        <v>1995</v>
      </c>
    </row>
    <row r="594" spans="1:17" ht="38.25" x14ac:dyDescent="0.25">
      <c r="A594" s="1" t="s">
        <v>2433</v>
      </c>
      <c r="B594" s="1" t="s">
        <v>2434</v>
      </c>
      <c r="C594" s="2" t="s">
        <v>2392</v>
      </c>
      <c r="D594" s="1" t="s">
        <v>2435</v>
      </c>
      <c r="E594" s="1" t="s">
        <v>2436</v>
      </c>
      <c r="F594" s="1"/>
      <c r="G594" s="1"/>
      <c r="H594" s="1"/>
      <c r="I594" s="1"/>
      <c r="J594" s="1"/>
      <c r="K594" s="1"/>
      <c r="L594" s="2">
        <v>41.681600000000003</v>
      </c>
      <c r="M594" s="2">
        <v>-86.181233000000006</v>
      </c>
      <c r="N594" s="2" t="s">
        <v>24</v>
      </c>
      <c r="O594" s="2" t="s">
        <v>40</v>
      </c>
      <c r="P594" s="40">
        <v>44865</v>
      </c>
      <c r="Q594" s="1">
        <v>1997</v>
      </c>
    </row>
    <row r="595" spans="1:17" ht="25.5" x14ac:dyDescent="0.25">
      <c r="A595" s="1" t="s">
        <v>2437</v>
      </c>
      <c r="B595" s="1" t="s">
        <v>2438</v>
      </c>
      <c r="C595" s="2" t="s">
        <v>2392</v>
      </c>
      <c r="D595" s="1" t="s">
        <v>2439</v>
      </c>
      <c r="E595" s="1" t="s">
        <v>2440</v>
      </c>
      <c r="F595" s="1"/>
      <c r="G595" s="1"/>
      <c r="H595" s="1"/>
      <c r="I595" s="1"/>
      <c r="J595" s="1"/>
      <c r="K595" s="1"/>
      <c r="L595" s="2">
        <v>41.666083</v>
      </c>
      <c r="M595" s="2">
        <v>-86.187832999999998</v>
      </c>
      <c r="N595" s="2" t="s">
        <v>24</v>
      </c>
      <c r="O595" s="2" t="s">
        <v>40</v>
      </c>
      <c r="P595" s="40">
        <v>44804</v>
      </c>
      <c r="Q595" s="1">
        <v>1997</v>
      </c>
    </row>
    <row r="596" spans="1:17" ht="38.25" x14ac:dyDescent="0.25">
      <c r="A596" s="1" t="s">
        <v>2441</v>
      </c>
      <c r="B596" s="1" t="s">
        <v>2442</v>
      </c>
      <c r="C596" s="2" t="s">
        <v>2392</v>
      </c>
      <c r="D596" s="1" t="s">
        <v>2443</v>
      </c>
      <c r="E596" s="1" t="s">
        <v>2444</v>
      </c>
      <c r="F596" s="1"/>
      <c r="G596" s="1"/>
      <c r="H596" s="1"/>
      <c r="I596" s="1"/>
      <c r="J596" s="1"/>
      <c r="K596" s="1"/>
      <c r="L596" s="2">
        <v>41.535249999999998</v>
      </c>
      <c r="M596" s="2">
        <v>-86.312111000000002</v>
      </c>
      <c r="N596" s="2" t="s">
        <v>24</v>
      </c>
      <c r="O596" s="2" t="s">
        <v>40</v>
      </c>
      <c r="P596" s="40">
        <v>44773</v>
      </c>
      <c r="Q596" s="1">
        <v>1998</v>
      </c>
    </row>
    <row r="597" spans="1:17" ht="38.25" x14ac:dyDescent="0.25">
      <c r="A597" s="1" t="s">
        <v>2445</v>
      </c>
      <c r="B597" s="1" t="s">
        <v>2446</v>
      </c>
      <c r="C597" s="2" t="s">
        <v>2392</v>
      </c>
      <c r="D597" s="1" t="s">
        <v>2447</v>
      </c>
      <c r="E597" s="1" t="s">
        <v>2448</v>
      </c>
      <c r="F597" s="1"/>
      <c r="G597" s="1"/>
      <c r="H597" s="1"/>
      <c r="I597" s="1"/>
      <c r="J597" s="1"/>
      <c r="K597" s="1"/>
      <c r="L597" s="2">
        <v>41.657533000000001</v>
      </c>
      <c r="M597" s="2">
        <v>-86.176766999999998</v>
      </c>
      <c r="N597" s="2" t="s">
        <v>24</v>
      </c>
      <c r="O597" s="2" t="s">
        <v>40</v>
      </c>
      <c r="P597" s="40">
        <v>44907</v>
      </c>
      <c r="Q597" s="1">
        <v>1999</v>
      </c>
    </row>
    <row r="598" spans="1:17" ht="25.5" x14ac:dyDescent="0.25">
      <c r="A598" s="1" t="s">
        <v>2449</v>
      </c>
      <c r="B598" s="1" t="s">
        <v>2450</v>
      </c>
      <c r="C598" s="2" t="s">
        <v>2392</v>
      </c>
      <c r="D598" s="1" t="s">
        <v>2451</v>
      </c>
      <c r="E598" s="1" t="s">
        <v>2452</v>
      </c>
      <c r="F598" s="1"/>
      <c r="G598" s="1"/>
      <c r="H598" s="1"/>
      <c r="I598" s="1"/>
      <c r="J598" s="1"/>
      <c r="K598" s="1"/>
      <c r="L598" s="2">
        <v>41.682583000000001</v>
      </c>
      <c r="M598" s="2">
        <v>-86.244611000000006</v>
      </c>
      <c r="N598" s="2" t="s">
        <v>24</v>
      </c>
      <c r="O598" s="2" t="s">
        <v>40</v>
      </c>
      <c r="P598" s="40">
        <v>44742</v>
      </c>
      <c r="Q598" s="1">
        <v>2002</v>
      </c>
    </row>
    <row r="599" spans="1:17" ht="25.5" x14ac:dyDescent="0.25">
      <c r="A599" s="1" t="s">
        <v>2453</v>
      </c>
      <c r="B599" s="1" t="s">
        <v>2454</v>
      </c>
      <c r="C599" s="2" t="s">
        <v>2392</v>
      </c>
      <c r="D599" s="1" t="s">
        <v>2455</v>
      </c>
      <c r="E599" s="1" t="s">
        <v>2456</v>
      </c>
      <c r="F599" s="1"/>
      <c r="G599" s="1"/>
      <c r="H599" s="1"/>
      <c r="I599" s="1"/>
      <c r="J599" s="1"/>
      <c r="K599" s="1"/>
      <c r="L599" s="2">
        <v>41.548549999999999</v>
      </c>
      <c r="M599" s="2">
        <v>-86.351933000000002</v>
      </c>
      <c r="N599" s="2" t="s">
        <v>24</v>
      </c>
      <c r="O599" s="2" t="s">
        <v>40</v>
      </c>
      <c r="P599" s="40">
        <v>44897</v>
      </c>
      <c r="Q599" s="1">
        <v>2003</v>
      </c>
    </row>
    <row r="600" spans="1:17" ht="38.25" x14ac:dyDescent="0.25">
      <c r="A600" s="1" t="s">
        <v>2457</v>
      </c>
      <c r="B600" s="1" t="s">
        <v>2458</v>
      </c>
      <c r="C600" s="2" t="s">
        <v>2392</v>
      </c>
      <c r="D600" s="1" t="s">
        <v>2459</v>
      </c>
      <c r="E600" s="1" t="s">
        <v>2460</v>
      </c>
      <c r="F600" s="1"/>
      <c r="G600" s="1"/>
      <c r="H600" s="1"/>
      <c r="I600" s="1"/>
      <c r="J600" s="1"/>
      <c r="K600" s="1"/>
      <c r="L600" s="2">
        <v>41.676282999999998</v>
      </c>
      <c r="M600" s="2">
        <v>-86.250483000000003</v>
      </c>
      <c r="N600" s="2" t="s">
        <v>24</v>
      </c>
      <c r="O600" s="2" t="s">
        <v>40</v>
      </c>
      <c r="P600" s="40">
        <v>44742</v>
      </c>
      <c r="Q600" s="1">
        <v>2010</v>
      </c>
    </row>
    <row r="601" spans="1:17" ht="25.5" x14ac:dyDescent="0.25">
      <c r="A601" s="1" t="s">
        <v>2461</v>
      </c>
      <c r="B601" s="1" t="s">
        <v>2462</v>
      </c>
      <c r="C601" s="2" t="s">
        <v>2392</v>
      </c>
      <c r="D601" s="1" t="s">
        <v>2463</v>
      </c>
      <c r="E601" s="1" t="s">
        <v>2464</v>
      </c>
      <c r="F601" s="1"/>
      <c r="G601" s="1"/>
      <c r="H601" s="1"/>
      <c r="I601" s="1"/>
      <c r="J601" s="1"/>
      <c r="K601" s="1"/>
      <c r="L601" s="1">
        <v>41.686250000000001</v>
      </c>
      <c r="M601" s="1">
        <v>-86.256292000000002</v>
      </c>
      <c r="N601" s="1" t="s">
        <v>24</v>
      </c>
      <c r="O601" s="1" t="s">
        <v>40</v>
      </c>
      <c r="P601" s="39">
        <v>44742</v>
      </c>
      <c r="Q601" s="1">
        <v>2017</v>
      </c>
    </row>
    <row r="602" spans="1:17" ht="38.25" x14ac:dyDescent="0.25">
      <c r="A602" s="1" t="s">
        <v>2465</v>
      </c>
      <c r="B602" s="1" t="s">
        <v>2466</v>
      </c>
      <c r="C602" s="2" t="s">
        <v>2392</v>
      </c>
      <c r="D602" s="1" t="s">
        <v>2467</v>
      </c>
      <c r="E602" s="1" t="s">
        <v>2468</v>
      </c>
      <c r="F602" s="1"/>
      <c r="G602" s="1"/>
      <c r="H602" s="1"/>
      <c r="I602" s="1"/>
      <c r="J602" s="1"/>
      <c r="K602" s="1"/>
      <c r="L602" s="2">
        <v>41.697555999999999</v>
      </c>
      <c r="M602" s="2">
        <v>-86.282667000000004</v>
      </c>
      <c r="N602" s="2" t="s">
        <v>24</v>
      </c>
      <c r="O602" s="2" t="s">
        <v>40</v>
      </c>
      <c r="P602" s="40">
        <v>44883</v>
      </c>
      <c r="Q602" s="1">
        <v>2017</v>
      </c>
    </row>
    <row r="603" spans="1:17" ht="42.75" customHeight="1" x14ac:dyDescent="0.25">
      <c r="A603" s="1" t="s">
        <v>2469</v>
      </c>
      <c r="B603" s="1" t="s">
        <v>2470</v>
      </c>
      <c r="C603" s="2" t="s">
        <v>2392</v>
      </c>
      <c r="D603" s="1" t="s">
        <v>2471</v>
      </c>
      <c r="E603" s="1" t="s">
        <v>2472</v>
      </c>
      <c r="F603" s="1"/>
      <c r="G603" s="1"/>
      <c r="H603" s="1"/>
      <c r="I603" s="1"/>
      <c r="J603" s="1"/>
      <c r="K603" s="1"/>
      <c r="L603" s="1">
        <v>41.665675999999998</v>
      </c>
      <c r="M603" s="1">
        <v>-86.221238</v>
      </c>
      <c r="N603" s="1" t="s">
        <v>24</v>
      </c>
      <c r="O603" s="1" t="s">
        <v>40</v>
      </c>
      <c r="P603" s="39">
        <v>44742</v>
      </c>
      <c r="Q603" s="1">
        <v>2020</v>
      </c>
    </row>
    <row r="604" spans="1:17" ht="37.5" customHeight="1" x14ac:dyDescent="0.25">
      <c r="A604" s="1" t="s">
        <v>2473</v>
      </c>
      <c r="B604" s="1" t="s">
        <v>2474</v>
      </c>
      <c r="C604" s="2" t="s">
        <v>2392</v>
      </c>
      <c r="D604" s="1" t="s">
        <v>2475</v>
      </c>
      <c r="E604" s="1" t="s">
        <v>2476</v>
      </c>
      <c r="F604" s="1"/>
      <c r="G604" s="1"/>
      <c r="H604" s="1"/>
      <c r="I604" s="1"/>
      <c r="J604" s="1"/>
      <c r="K604" s="1"/>
      <c r="L604" s="1">
        <v>41.675756</v>
      </c>
      <c r="M604" s="1">
        <v>-86.253626999999994</v>
      </c>
      <c r="N604" s="1" t="s">
        <v>24</v>
      </c>
      <c r="O604" s="1" t="s">
        <v>40</v>
      </c>
      <c r="P604" s="39">
        <v>44742</v>
      </c>
      <c r="Q604" s="1">
        <v>2020</v>
      </c>
    </row>
    <row r="605" spans="1:17" ht="33.75" customHeight="1" x14ac:dyDescent="0.25">
      <c r="A605" s="1" t="s">
        <v>2477</v>
      </c>
      <c r="B605" s="1" t="s">
        <v>2478</v>
      </c>
      <c r="C605" s="2" t="s">
        <v>2392</v>
      </c>
      <c r="D605" s="1" t="s">
        <v>2479</v>
      </c>
      <c r="E605" s="1" t="s">
        <v>2480</v>
      </c>
      <c r="F605" s="1"/>
      <c r="G605" s="1"/>
      <c r="H605" s="1"/>
      <c r="I605" s="1"/>
      <c r="J605" s="1"/>
      <c r="K605" s="1"/>
      <c r="L605" s="1">
        <v>41.660155000000003</v>
      </c>
      <c r="M605" s="1">
        <v>-86.215661999999995</v>
      </c>
      <c r="N605" s="1" t="s">
        <v>24</v>
      </c>
      <c r="O605" s="1" t="s">
        <v>40</v>
      </c>
      <c r="P605" s="39">
        <v>44742</v>
      </c>
      <c r="Q605" s="1">
        <v>2021</v>
      </c>
    </row>
    <row r="606" spans="1:17" ht="25.5" x14ac:dyDescent="0.25">
      <c r="A606" s="19" t="s">
        <v>2481</v>
      </c>
      <c r="B606" s="19" t="s">
        <v>2482</v>
      </c>
      <c r="C606" s="20" t="s">
        <v>2483</v>
      </c>
      <c r="D606" s="19" t="s">
        <v>2484</v>
      </c>
      <c r="E606" s="19" t="s">
        <v>2485</v>
      </c>
      <c r="F606" s="19"/>
      <c r="G606" s="19"/>
      <c r="H606" s="19"/>
      <c r="I606" s="19"/>
      <c r="J606" s="19"/>
      <c r="K606" s="19"/>
      <c r="L606" s="20">
        <v>38.617109999999997</v>
      </c>
      <c r="M606" s="20">
        <v>-85.773700000000005</v>
      </c>
      <c r="N606" s="20" t="s">
        <v>24</v>
      </c>
      <c r="O606" s="20" t="s">
        <v>25</v>
      </c>
      <c r="P606" s="51">
        <v>44312</v>
      </c>
      <c r="Q606" s="19">
        <v>1949</v>
      </c>
    </row>
    <row r="607" spans="1:17" ht="25.5" x14ac:dyDescent="0.25">
      <c r="A607" s="19" t="s">
        <v>2486</v>
      </c>
      <c r="B607" s="19" t="s">
        <v>2482</v>
      </c>
      <c r="C607" s="20" t="s">
        <v>2483</v>
      </c>
      <c r="D607" s="19" t="s">
        <v>22</v>
      </c>
      <c r="E607" s="19" t="s">
        <v>22</v>
      </c>
      <c r="F607" s="19"/>
      <c r="G607" s="19"/>
      <c r="H607" s="19"/>
      <c r="I607" s="19"/>
      <c r="J607" s="19"/>
      <c r="K607" s="19"/>
      <c r="L607" s="19" t="s">
        <v>22</v>
      </c>
      <c r="M607" s="19" t="s">
        <v>22</v>
      </c>
      <c r="N607" s="19" t="s">
        <v>23</v>
      </c>
      <c r="O607" s="19" t="s">
        <v>22</v>
      </c>
      <c r="P607" s="53">
        <v>44408</v>
      </c>
      <c r="Q607" s="19">
        <v>1949</v>
      </c>
    </row>
    <row r="608" spans="1:17" ht="53.25" customHeight="1" x14ac:dyDescent="0.25">
      <c r="A608" s="19" t="s">
        <v>2487</v>
      </c>
      <c r="B608" s="19" t="s">
        <v>952</v>
      </c>
      <c r="C608" s="20" t="s">
        <v>2483</v>
      </c>
      <c r="D608" s="19" t="s">
        <v>2488</v>
      </c>
      <c r="E608" s="19" t="s">
        <v>2489</v>
      </c>
      <c r="F608" s="19"/>
      <c r="G608" s="19"/>
      <c r="H608" s="19"/>
      <c r="I608" s="19"/>
      <c r="J608" s="19"/>
      <c r="K608" s="19"/>
      <c r="L608" s="20">
        <v>38.652500000000003</v>
      </c>
      <c r="M608" s="20">
        <v>-85.625550000000004</v>
      </c>
      <c r="N608" s="20" t="s">
        <v>24</v>
      </c>
      <c r="O608" s="20" t="s">
        <v>25</v>
      </c>
      <c r="P608" s="51">
        <v>44902</v>
      </c>
      <c r="Q608" s="19">
        <v>1963</v>
      </c>
    </row>
    <row r="609" spans="1:17" ht="38.25" x14ac:dyDescent="0.25">
      <c r="A609" s="19" t="s">
        <v>2490</v>
      </c>
      <c r="B609" s="19" t="s">
        <v>2491</v>
      </c>
      <c r="C609" s="20" t="s">
        <v>2483</v>
      </c>
      <c r="D609" s="19" t="s">
        <v>2492</v>
      </c>
      <c r="E609" s="19" t="s">
        <v>22</v>
      </c>
      <c r="F609" s="19"/>
      <c r="G609" s="19"/>
      <c r="H609" s="19"/>
      <c r="I609" s="19"/>
      <c r="J609" s="19"/>
      <c r="K609" s="19"/>
      <c r="L609" s="19" t="s">
        <v>22</v>
      </c>
      <c r="M609" s="19" t="s">
        <v>22</v>
      </c>
      <c r="N609" s="19" t="s">
        <v>23</v>
      </c>
      <c r="O609" s="19" t="s">
        <v>22</v>
      </c>
      <c r="P609" s="19" t="s">
        <v>22</v>
      </c>
      <c r="Q609" s="19">
        <v>1963</v>
      </c>
    </row>
    <row r="610" spans="1:17" ht="25.5" x14ac:dyDescent="0.25">
      <c r="A610" s="19" t="s">
        <v>2493</v>
      </c>
      <c r="B610" s="19" t="s">
        <v>2494</v>
      </c>
      <c r="C610" s="20" t="s">
        <v>2483</v>
      </c>
      <c r="D610" s="19" t="s">
        <v>2495</v>
      </c>
      <c r="E610" s="19" t="s">
        <v>22</v>
      </c>
      <c r="F610" s="19"/>
      <c r="G610" s="19"/>
      <c r="H610" s="19"/>
      <c r="I610" s="19"/>
      <c r="J610" s="19"/>
      <c r="K610" s="19"/>
      <c r="L610" s="19" t="s">
        <v>22</v>
      </c>
      <c r="M610" s="19" t="s">
        <v>22</v>
      </c>
      <c r="N610" s="19" t="s">
        <v>23</v>
      </c>
      <c r="O610" s="19" t="s">
        <v>22</v>
      </c>
      <c r="P610" s="19" t="s">
        <v>22</v>
      </c>
      <c r="Q610" s="19">
        <v>1967</v>
      </c>
    </row>
    <row r="611" spans="1:17" ht="25.5" x14ac:dyDescent="0.25">
      <c r="A611" s="19" t="s">
        <v>2496</v>
      </c>
      <c r="B611" s="19" t="s">
        <v>2497</v>
      </c>
      <c r="C611" s="20" t="s">
        <v>2483</v>
      </c>
      <c r="D611" s="19" t="s">
        <v>2498</v>
      </c>
      <c r="E611" s="19" t="s">
        <v>22</v>
      </c>
      <c r="F611" s="19"/>
      <c r="G611" s="19"/>
      <c r="H611" s="19"/>
      <c r="I611" s="19"/>
      <c r="J611" s="19"/>
      <c r="K611" s="19"/>
      <c r="L611" s="19" t="s">
        <v>22</v>
      </c>
      <c r="M611" s="19" t="s">
        <v>22</v>
      </c>
      <c r="N611" s="19" t="s">
        <v>23</v>
      </c>
      <c r="O611" s="19" t="s">
        <v>22</v>
      </c>
      <c r="P611" s="19" t="s">
        <v>22</v>
      </c>
      <c r="Q611" s="19">
        <v>1978</v>
      </c>
    </row>
    <row r="612" spans="1:17" ht="38.25" x14ac:dyDescent="0.25">
      <c r="A612" s="19" t="s">
        <v>2499</v>
      </c>
      <c r="B612" s="19" t="s">
        <v>2500</v>
      </c>
      <c r="C612" s="20" t="s">
        <v>2483</v>
      </c>
      <c r="D612" s="19" t="s">
        <v>2501</v>
      </c>
      <c r="E612" s="19" t="s">
        <v>2502</v>
      </c>
      <c r="F612" s="19"/>
      <c r="G612" s="19"/>
      <c r="H612" s="19"/>
      <c r="I612" s="19"/>
      <c r="J612" s="19"/>
      <c r="K612" s="19"/>
      <c r="L612" s="20">
        <v>38.659149999999997</v>
      </c>
      <c r="M612" s="20">
        <v>-85.628567000000004</v>
      </c>
      <c r="N612" s="20" t="s">
        <v>24</v>
      </c>
      <c r="O612" s="20" t="s">
        <v>25</v>
      </c>
      <c r="P612" s="51">
        <v>44902</v>
      </c>
      <c r="Q612" s="19">
        <v>1992</v>
      </c>
    </row>
    <row r="613" spans="1:17" ht="25.5" x14ac:dyDescent="0.25">
      <c r="A613" s="19" t="s">
        <v>2503</v>
      </c>
      <c r="B613" s="19" t="s">
        <v>2504</v>
      </c>
      <c r="C613" s="20" t="s">
        <v>2483</v>
      </c>
      <c r="D613" s="19" t="s">
        <v>2505</v>
      </c>
      <c r="E613" s="19" t="s">
        <v>2506</v>
      </c>
      <c r="F613" s="19"/>
      <c r="G613" s="19"/>
      <c r="H613" s="19"/>
      <c r="I613" s="19"/>
      <c r="J613" s="19"/>
      <c r="K613" s="19"/>
      <c r="L613" s="20">
        <v>38.651611000000003</v>
      </c>
      <c r="M613" s="20">
        <v>-85.626444000000006</v>
      </c>
      <c r="N613" s="20" t="s">
        <v>24</v>
      </c>
      <c r="O613" s="20" t="s">
        <v>32</v>
      </c>
      <c r="P613" s="51">
        <v>44408</v>
      </c>
      <c r="Q613" s="19">
        <v>1992</v>
      </c>
    </row>
    <row r="614" spans="1:17" ht="25.5" x14ac:dyDescent="0.25">
      <c r="A614" s="19" t="s">
        <v>2507</v>
      </c>
      <c r="B614" s="19" t="s">
        <v>2508</v>
      </c>
      <c r="C614" s="20" t="s">
        <v>2483</v>
      </c>
      <c r="D614" s="19" t="s">
        <v>2509</v>
      </c>
      <c r="E614" s="19" t="s">
        <v>2510</v>
      </c>
      <c r="F614" s="19"/>
      <c r="G614" s="19"/>
      <c r="H614" s="19"/>
      <c r="I614" s="19"/>
      <c r="J614" s="19"/>
      <c r="K614" s="19"/>
      <c r="L614" s="20">
        <v>38.685633000000003</v>
      </c>
      <c r="M614" s="20">
        <v>-85.770250000000004</v>
      </c>
      <c r="N614" s="20" t="s">
        <v>24</v>
      </c>
      <c r="O614" s="20" t="s">
        <v>40</v>
      </c>
      <c r="P614" s="51">
        <v>44408</v>
      </c>
      <c r="Q614" s="19">
        <v>2001</v>
      </c>
    </row>
    <row r="615" spans="1:17" ht="25.5" x14ac:dyDescent="0.25">
      <c r="A615" s="19" t="s">
        <v>2511</v>
      </c>
      <c r="B615" s="19" t="s">
        <v>2512</v>
      </c>
      <c r="C615" s="20" t="s">
        <v>2483</v>
      </c>
      <c r="D615" s="19" t="s">
        <v>3071</v>
      </c>
      <c r="E615" s="19" t="s">
        <v>2513</v>
      </c>
      <c r="F615" s="19"/>
      <c r="G615" s="19"/>
      <c r="H615" s="19"/>
      <c r="I615" s="19"/>
      <c r="J615" s="19"/>
      <c r="K615" s="19"/>
      <c r="L615" s="20">
        <v>38.608882999999999</v>
      </c>
      <c r="M615" s="20">
        <v>-85.636949999999999</v>
      </c>
      <c r="N615" s="20" t="s">
        <v>24</v>
      </c>
      <c r="O615" s="20" t="s">
        <v>32</v>
      </c>
      <c r="P615" s="51">
        <v>44312</v>
      </c>
      <c r="Q615" s="19">
        <v>2001</v>
      </c>
    </row>
    <row r="616" spans="1:17" ht="25.5" x14ac:dyDescent="0.25">
      <c r="A616" s="19" t="s">
        <v>2514</v>
      </c>
      <c r="B616" s="19" t="s">
        <v>2515</v>
      </c>
      <c r="C616" s="20" t="s">
        <v>2483</v>
      </c>
      <c r="D616" s="19" t="s">
        <v>2516</v>
      </c>
      <c r="E616" s="19" t="s">
        <v>2517</v>
      </c>
      <c r="F616" s="19"/>
      <c r="G616" s="19"/>
      <c r="H616" s="19"/>
      <c r="I616" s="19"/>
      <c r="J616" s="19"/>
      <c r="K616" s="19"/>
      <c r="L616" s="20">
        <v>38.608882999999999</v>
      </c>
      <c r="M616" s="20">
        <v>-85.636949999999999</v>
      </c>
      <c r="N616" s="20" t="s">
        <v>24</v>
      </c>
      <c r="O616" s="20" t="s">
        <v>40</v>
      </c>
      <c r="P616" s="51">
        <v>44312</v>
      </c>
      <c r="Q616" s="19">
        <v>2002</v>
      </c>
    </row>
    <row r="617" spans="1:17" ht="25.5" x14ac:dyDescent="0.25">
      <c r="A617" s="19" t="s">
        <v>2518</v>
      </c>
      <c r="B617" s="19" t="s">
        <v>2519</v>
      </c>
      <c r="C617" s="20" t="s">
        <v>2483</v>
      </c>
      <c r="D617" s="19" t="s">
        <v>2520</v>
      </c>
      <c r="E617" s="19" t="s">
        <v>2517</v>
      </c>
      <c r="F617" s="19"/>
      <c r="G617" s="19"/>
      <c r="H617" s="19"/>
      <c r="I617" s="19"/>
      <c r="J617" s="19"/>
      <c r="K617" s="19"/>
      <c r="L617" s="20">
        <v>38.673555999999998</v>
      </c>
      <c r="M617" s="20">
        <v>-85.770471999999998</v>
      </c>
      <c r="N617" s="20" t="s">
        <v>45</v>
      </c>
      <c r="O617" s="20" t="s">
        <v>22</v>
      </c>
      <c r="P617" s="51">
        <v>44869</v>
      </c>
      <c r="Q617" s="19">
        <v>2002</v>
      </c>
    </row>
    <row r="618" spans="1:17" ht="38.25" x14ac:dyDescent="0.25">
      <c r="A618" s="19" t="s">
        <v>2521</v>
      </c>
      <c r="B618" s="19" t="s">
        <v>2522</v>
      </c>
      <c r="C618" s="20" t="s">
        <v>2483</v>
      </c>
      <c r="D618" s="19" t="s">
        <v>2488</v>
      </c>
      <c r="E618" s="19" t="s">
        <v>2523</v>
      </c>
      <c r="F618" s="19"/>
      <c r="G618" s="19"/>
      <c r="H618" s="19"/>
      <c r="I618" s="19"/>
      <c r="J618" s="19"/>
      <c r="K618" s="19"/>
      <c r="L618" s="20">
        <v>38.652721999999997</v>
      </c>
      <c r="M618" s="20">
        <v>-85.625667000000007</v>
      </c>
      <c r="N618" s="20" t="s">
        <v>24</v>
      </c>
      <c r="O618" s="20" t="s">
        <v>32</v>
      </c>
      <c r="P618" s="51">
        <v>44902</v>
      </c>
      <c r="Q618" s="19">
        <v>2002</v>
      </c>
    </row>
    <row r="619" spans="1:17" ht="25.5" x14ac:dyDescent="0.25">
      <c r="A619" s="19" t="s">
        <v>2524</v>
      </c>
      <c r="B619" s="19" t="s">
        <v>2525</v>
      </c>
      <c r="C619" s="20" t="s">
        <v>2483</v>
      </c>
      <c r="D619" s="19" t="s">
        <v>2526</v>
      </c>
      <c r="E619" s="19" t="s">
        <v>2527</v>
      </c>
      <c r="F619" s="19"/>
      <c r="G619" s="19"/>
      <c r="H619" s="19"/>
      <c r="I619" s="19"/>
      <c r="J619" s="19"/>
      <c r="K619" s="19"/>
      <c r="L619" s="20">
        <v>38.686382999999999</v>
      </c>
      <c r="M619" s="20">
        <v>-85.770516999999998</v>
      </c>
      <c r="N619" s="20" t="s">
        <v>24</v>
      </c>
      <c r="O619" s="20" t="s">
        <v>40</v>
      </c>
      <c r="P619" s="51">
        <v>44408</v>
      </c>
      <c r="Q619" s="19">
        <v>2002</v>
      </c>
    </row>
    <row r="620" spans="1:17" ht="51" customHeight="1" x14ac:dyDescent="0.25">
      <c r="A620" s="19" t="s">
        <v>2528</v>
      </c>
      <c r="B620" s="19" t="s">
        <v>2529</v>
      </c>
      <c r="C620" s="20" t="s">
        <v>2483</v>
      </c>
      <c r="D620" s="19" t="s">
        <v>2530</v>
      </c>
      <c r="E620" s="19" t="s">
        <v>2531</v>
      </c>
      <c r="F620" s="19"/>
      <c r="G620" s="19"/>
      <c r="H620" s="19"/>
      <c r="I620" s="19"/>
      <c r="J620" s="19"/>
      <c r="K620" s="19"/>
      <c r="L620" s="20">
        <v>38.627450000000003</v>
      </c>
      <c r="M620" s="20">
        <v>-85.682766999999998</v>
      </c>
      <c r="N620" s="20" t="s">
        <v>24</v>
      </c>
      <c r="O620" s="20" t="s">
        <v>32</v>
      </c>
      <c r="P620" s="51">
        <v>44408</v>
      </c>
      <c r="Q620" s="19">
        <v>2002</v>
      </c>
    </row>
    <row r="621" spans="1:17" ht="38.25" x14ac:dyDescent="0.25">
      <c r="A621" s="19" t="s">
        <v>2532</v>
      </c>
      <c r="B621" s="19" t="s">
        <v>2533</v>
      </c>
      <c r="C621" s="20" t="s">
        <v>2483</v>
      </c>
      <c r="D621" s="19" t="s">
        <v>2534</v>
      </c>
      <c r="E621" s="19" t="s">
        <v>2535</v>
      </c>
      <c r="F621" s="19"/>
      <c r="G621" s="19"/>
      <c r="H621" s="19"/>
      <c r="I621" s="19"/>
      <c r="J621" s="19"/>
      <c r="K621" s="19"/>
      <c r="L621" s="20">
        <v>38.696027999999998</v>
      </c>
      <c r="M621" s="20">
        <v>-85.773860999999997</v>
      </c>
      <c r="N621" s="20" t="s">
        <v>24</v>
      </c>
      <c r="O621" s="20" t="s">
        <v>40</v>
      </c>
      <c r="P621" s="51">
        <v>44312</v>
      </c>
      <c r="Q621" s="19">
        <v>2002</v>
      </c>
    </row>
    <row r="622" spans="1:17" ht="38.25" x14ac:dyDescent="0.25">
      <c r="A622" s="19" t="s">
        <v>2536</v>
      </c>
      <c r="B622" s="19" t="s">
        <v>2537</v>
      </c>
      <c r="C622" s="20" t="s">
        <v>2483</v>
      </c>
      <c r="D622" s="19" t="s">
        <v>2538</v>
      </c>
      <c r="E622" s="19" t="s">
        <v>2539</v>
      </c>
      <c r="F622" s="19"/>
      <c r="G622" s="19"/>
      <c r="H622" s="19"/>
      <c r="I622" s="19"/>
      <c r="J622" s="19"/>
      <c r="K622" s="19"/>
      <c r="L622" s="20">
        <v>38.648867000000003</v>
      </c>
      <c r="M622" s="20">
        <v>-85.770949999999999</v>
      </c>
      <c r="N622" s="20" t="s">
        <v>45</v>
      </c>
      <c r="O622" s="20" t="s">
        <v>22</v>
      </c>
      <c r="P622" s="51">
        <v>44869</v>
      </c>
      <c r="Q622" s="19">
        <v>2002</v>
      </c>
    </row>
    <row r="623" spans="1:17" ht="38.25" x14ac:dyDescent="0.25">
      <c r="A623" s="19" t="s">
        <v>2540</v>
      </c>
      <c r="B623" s="19" t="s">
        <v>2541</v>
      </c>
      <c r="C623" s="20" t="s">
        <v>2483</v>
      </c>
      <c r="D623" s="19" t="s">
        <v>2542</v>
      </c>
      <c r="E623" s="19" t="s">
        <v>2543</v>
      </c>
      <c r="F623" s="19"/>
      <c r="G623" s="19"/>
      <c r="H623" s="19"/>
      <c r="I623" s="19"/>
      <c r="J623" s="19"/>
      <c r="K623" s="19"/>
      <c r="L623" s="20">
        <v>38.711306</v>
      </c>
      <c r="M623" s="20">
        <v>-85.785111000000001</v>
      </c>
      <c r="N623" s="20" t="s">
        <v>24</v>
      </c>
      <c r="O623" s="20" t="s">
        <v>40</v>
      </c>
      <c r="P623" s="51">
        <v>44804</v>
      </c>
      <c r="Q623" s="19">
        <v>2002</v>
      </c>
    </row>
    <row r="624" spans="1:17" ht="25.5" x14ac:dyDescent="0.25">
      <c r="A624" s="19" t="s">
        <v>2544</v>
      </c>
      <c r="B624" s="19" t="s">
        <v>2545</v>
      </c>
      <c r="C624" s="20" t="s">
        <v>2483</v>
      </c>
      <c r="D624" s="19" t="s">
        <v>2546</v>
      </c>
      <c r="E624" s="19" t="s">
        <v>2547</v>
      </c>
      <c r="F624" s="19"/>
      <c r="G624" s="19"/>
      <c r="H624" s="19"/>
      <c r="I624" s="19"/>
      <c r="J624" s="19"/>
      <c r="K624" s="19"/>
      <c r="L624" s="20">
        <v>38.746066999999996</v>
      </c>
      <c r="M624" s="20">
        <v>-85.807017000000002</v>
      </c>
      <c r="N624" s="20" t="s">
        <v>24</v>
      </c>
      <c r="O624" s="20" t="s">
        <v>40</v>
      </c>
      <c r="P624" s="51">
        <v>44825</v>
      </c>
      <c r="Q624" s="19">
        <v>2002</v>
      </c>
    </row>
    <row r="625" spans="1:17" ht="38.25" x14ac:dyDescent="0.25">
      <c r="A625" s="19" t="s">
        <v>2548</v>
      </c>
      <c r="B625" s="19" t="s">
        <v>2549</v>
      </c>
      <c r="C625" s="20" t="s">
        <v>2483</v>
      </c>
      <c r="D625" s="19" t="s">
        <v>3072</v>
      </c>
      <c r="E625" s="19" t="s">
        <v>2550</v>
      </c>
      <c r="F625" s="19"/>
      <c r="G625" s="19"/>
      <c r="H625" s="19"/>
      <c r="I625" s="19"/>
      <c r="J625" s="19"/>
      <c r="K625" s="19"/>
      <c r="L625" s="20">
        <v>38.652527999999997</v>
      </c>
      <c r="M625" s="20">
        <v>-85.624639000000002</v>
      </c>
      <c r="N625" s="20" t="s">
        <v>24</v>
      </c>
      <c r="O625" s="20" t="s">
        <v>40</v>
      </c>
      <c r="P625" s="51">
        <v>44902</v>
      </c>
      <c r="Q625" s="19">
        <v>2003</v>
      </c>
    </row>
    <row r="626" spans="1:17" ht="38.25" x14ac:dyDescent="0.25">
      <c r="A626" s="19" t="s">
        <v>2551</v>
      </c>
      <c r="B626" s="19" t="s">
        <v>2482</v>
      </c>
      <c r="C626" s="20" t="s">
        <v>2483</v>
      </c>
      <c r="D626" s="19" t="s">
        <v>2552</v>
      </c>
      <c r="E626" s="19" t="s">
        <v>2553</v>
      </c>
      <c r="F626" s="19"/>
      <c r="G626" s="19"/>
      <c r="H626" s="19"/>
      <c r="I626" s="19"/>
      <c r="J626" s="19"/>
      <c r="K626" s="19"/>
      <c r="L626" s="20">
        <v>38.615549999999999</v>
      </c>
      <c r="M626" s="20">
        <v>-85.775833000000006</v>
      </c>
      <c r="N626" s="20" t="s">
        <v>24</v>
      </c>
      <c r="O626" s="20" t="s">
        <v>32</v>
      </c>
      <c r="P626" s="51">
        <v>44408</v>
      </c>
      <c r="Q626" s="19">
        <v>2004</v>
      </c>
    </row>
    <row r="627" spans="1:17" ht="25.5" x14ac:dyDescent="0.25">
      <c r="A627" s="7" t="s">
        <v>2554</v>
      </c>
      <c r="B627" s="7" t="s">
        <v>2555</v>
      </c>
      <c r="C627" s="8" t="s">
        <v>2556</v>
      </c>
      <c r="D627" s="7" t="s">
        <v>2557</v>
      </c>
      <c r="E627" s="7" t="s">
        <v>22</v>
      </c>
      <c r="F627" s="7"/>
      <c r="G627" s="7"/>
      <c r="H627" s="7"/>
      <c r="I627" s="7"/>
      <c r="J627" s="7"/>
      <c r="K627" s="7"/>
      <c r="L627" s="7" t="s">
        <v>22</v>
      </c>
      <c r="M627" s="7" t="s">
        <v>22</v>
      </c>
      <c r="N627" s="7" t="s">
        <v>23</v>
      </c>
      <c r="O627" s="7" t="s">
        <v>22</v>
      </c>
      <c r="P627" s="41">
        <v>44897</v>
      </c>
      <c r="Q627" s="7">
        <v>1951</v>
      </c>
    </row>
    <row r="628" spans="1:17" ht="38.25" x14ac:dyDescent="0.25">
      <c r="A628" s="7" t="s">
        <v>2558</v>
      </c>
      <c r="B628" s="7" t="s">
        <v>2559</v>
      </c>
      <c r="C628" s="8" t="s">
        <v>2556</v>
      </c>
      <c r="D628" s="7" t="s">
        <v>2560</v>
      </c>
      <c r="E628" s="7" t="s">
        <v>2561</v>
      </c>
      <c r="F628" s="7"/>
      <c r="G628" s="7"/>
      <c r="H628" s="7"/>
      <c r="I628" s="7"/>
      <c r="J628" s="7"/>
      <c r="K628" s="7"/>
      <c r="L628" s="7">
        <v>39.576250000000002</v>
      </c>
      <c r="M628" s="7">
        <v>-85.664716999999996</v>
      </c>
      <c r="N628" s="7" t="s">
        <v>45</v>
      </c>
      <c r="O628" s="7" t="s">
        <v>22</v>
      </c>
      <c r="P628" s="7" t="s">
        <v>22</v>
      </c>
      <c r="Q628" s="7">
        <v>1959</v>
      </c>
    </row>
    <row r="629" spans="1:17" ht="38.25" x14ac:dyDescent="0.25">
      <c r="A629" s="7" t="s">
        <v>2562</v>
      </c>
      <c r="B629" s="7" t="s">
        <v>2563</v>
      </c>
      <c r="C629" s="8" t="s">
        <v>2556</v>
      </c>
      <c r="D629" s="7" t="s">
        <v>2564</v>
      </c>
      <c r="E629" s="7" t="s">
        <v>2565</v>
      </c>
      <c r="F629" s="7"/>
      <c r="G629" s="7"/>
      <c r="H629" s="7"/>
      <c r="I629" s="7"/>
      <c r="J629" s="7"/>
      <c r="K629" s="7"/>
      <c r="L629" s="8">
        <v>39.525817000000004</v>
      </c>
      <c r="M629" s="8">
        <v>-85.776849999999996</v>
      </c>
      <c r="N629" s="8" t="s">
        <v>24</v>
      </c>
      <c r="O629" s="8" t="s">
        <v>40</v>
      </c>
      <c r="P629" s="52">
        <v>44865</v>
      </c>
      <c r="Q629" s="7">
        <v>1966</v>
      </c>
    </row>
    <row r="630" spans="1:17" ht="38.25" x14ac:dyDescent="0.25">
      <c r="A630" s="7" t="s">
        <v>2566</v>
      </c>
      <c r="B630" s="7" t="s">
        <v>2567</v>
      </c>
      <c r="C630" s="8" t="s">
        <v>2556</v>
      </c>
      <c r="D630" s="7" t="s">
        <v>2568</v>
      </c>
      <c r="E630" s="7" t="s">
        <v>2569</v>
      </c>
      <c r="F630" s="7"/>
      <c r="G630" s="7"/>
      <c r="H630" s="7"/>
      <c r="I630" s="7"/>
      <c r="J630" s="7"/>
      <c r="K630" s="7"/>
      <c r="L630" s="8">
        <v>39.522666999999998</v>
      </c>
      <c r="M630" s="8">
        <v>-85.767860999999996</v>
      </c>
      <c r="N630" s="8" t="s">
        <v>24</v>
      </c>
      <c r="O630" s="8" t="s">
        <v>40</v>
      </c>
      <c r="P630" s="52">
        <v>44865</v>
      </c>
      <c r="Q630" s="7">
        <v>1966</v>
      </c>
    </row>
    <row r="631" spans="1:17" ht="38.25" x14ac:dyDescent="0.25">
      <c r="A631" s="7" t="s">
        <v>2570</v>
      </c>
      <c r="B631" s="7" t="s">
        <v>2067</v>
      </c>
      <c r="C631" s="8" t="s">
        <v>2556</v>
      </c>
      <c r="D631" s="7" t="s">
        <v>2571</v>
      </c>
      <c r="E631" s="7" t="s">
        <v>2572</v>
      </c>
      <c r="F631" s="7"/>
      <c r="G631" s="7"/>
      <c r="H631" s="7"/>
      <c r="I631" s="7"/>
      <c r="J631" s="7"/>
      <c r="K631" s="7"/>
      <c r="L631" s="8">
        <v>39.593361000000002</v>
      </c>
      <c r="M631" s="8">
        <v>-85.776777999999993</v>
      </c>
      <c r="N631" s="8" t="s">
        <v>24</v>
      </c>
      <c r="O631" s="8" t="s">
        <v>40</v>
      </c>
      <c r="P631" s="52">
        <v>44865</v>
      </c>
      <c r="Q631" s="7">
        <v>2011</v>
      </c>
    </row>
    <row r="632" spans="1:17" ht="25.5" x14ac:dyDescent="0.25">
      <c r="A632" s="19" t="s">
        <v>2573</v>
      </c>
      <c r="B632" s="19" t="s">
        <v>2574</v>
      </c>
      <c r="C632" s="20" t="s">
        <v>2575</v>
      </c>
      <c r="D632" s="19" t="s">
        <v>2576</v>
      </c>
      <c r="E632" s="19" t="s">
        <v>22</v>
      </c>
      <c r="F632" s="19"/>
      <c r="G632" s="19"/>
      <c r="H632" s="19"/>
      <c r="I632" s="19"/>
      <c r="J632" s="19"/>
      <c r="K632" s="19"/>
      <c r="L632" s="20" t="s">
        <v>22</v>
      </c>
      <c r="M632" s="20" t="s">
        <v>22</v>
      </c>
      <c r="N632" s="20" t="s">
        <v>45</v>
      </c>
      <c r="O632" s="20" t="s">
        <v>22</v>
      </c>
      <c r="P632" s="20" t="s">
        <v>22</v>
      </c>
      <c r="Q632" s="19">
        <v>1962</v>
      </c>
    </row>
    <row r="633" spans="1:17" ht="25.5" x14ac:dyDescent="0.25">
      <c r="A633" s="19" t="s">
        <v>2577</v>
      </c>
      <c r="B633" s="19" t="s">
        <v>2578</v>
      </c>
      <c r="C633" s="20" t="s">
        <v>2575</v>
      </c>
      <c r="D633" s="19" t="s">
        <v>2579</v>
      </c>
      <c r="E633" s="19" t="s">
        <v>22</v>
      </c>
      <c r="F633" s="19"/>
      <c r="G633" s="19"/>
      <c r="H633" s="19"/>
      <c r="I633" s="19"/>
      <c r="J633" s="19"/>
      <c r="K633" s="19"/>
      <c r="L633" s="20" t="s">
        <v>22</v>
      </c>
      <c r="M633" s="20" t="s">
        <v>22</v>
      </c>
      <c r="N633" s="19" t="s">
        <v>23</v>
      </c>
      <c r="O633" s="20" t="s">
        <v>22</v>
      </c>
      <c r="P633" s="20" t="s">
        <v>22</v>
      </c>
      <c r="Q633" s="19">
        <v>1967</v>
      </c>
    </row>
    <row r="634" spans="1:17" ht="38.25" x14ac:dyDescent="0.25">
      <c r="A634" s="19" t="s">
        <v>2580</v>
      </c>
      <c r="B634" s="19" t="s">
        <v>2581</v>
      </c>
      <c r="C634" s="20" t="s">
        <v>2575</v>
      </c>
      <c r="D634" s="19" t="s">
        <v>2582</v>
      </c>
      <c r="E634" s="19" t="s">
        <v>2583</v>
      </c>
      <c r="F634" s="19"/>
      <c r="G634" s="19"/>
      <c r="H634" s="19"/>
      <c r="I634" s="19"/>
      <c r="J634" s="19"/>
      <c r="K634" s="19"/>
      <c r="L634" s="20">
        <v>38.113382999999999</v>
      </c>
      <c r="M634" s="20">
        <v>-87.020683000000005</v>
      </c>
      <c r="N634" s="20" t="s">
        <v>24</v>
      </c>
      <c r="O634" s="20" t="s">
        <v>32</v>
      </c>
      <c r="P634" s="51">
        <v>43930</v>
      </c>
      <c r="Q634" s="19">
        <v>1992</v>
      </c>
    </row>
    <row r="635" spans="1:17" ht="42.75" customHeight="1" x14ac:dyDescent="0.25">
      <c r="A635" s="19" t="s">
        <v>2584</v>
      </c>
      <c r="B635" s="19" t="s">
        <v>2585</v>
      </c>
      <c r="C635" s="20" t="s">
        <v>2575</v>
      </c>
      <c r="D635" s="19" t="s">
        <v>2586</v>
      </c>
      <c r="E635" s="19" t="s">
        <v>2587</v>
      </c>
      <c r="F635" s="19"/>
      <c r="G635" s="19"/>
      <c r="H635" s="19"/>
      <c r="I635" s="19"/>
      <c r="J635" s="19"/>
      <c r="K635" s="19"/>
      <c r="L635" s="20">
        <v>37.883249999999997</v>
      </c>
      <c r="M635" s="20">
        <v>-87.045917000000003</v>
      </c>
      <c r="N635" s="20" t="s">
        <v>24</v>
      </c>
      <c r="O635" s="20" t="s">
        <v>32</v>
      </c>
      <c r="P635" s="51">
        <v>43930</v>
      </c>
      <c r="Q635" s="19">
        <v>1992</v>
      </c>
    </row>
    <row r="636" spans="1:17" ht="38.25" x14ac:dyDescent="0.25">
      <c r="A636" s="19" t="s">
        <v>2588</v>
      </c>
      <c r="B636" s="19" t="s">
        <v>2589</v>
      </c>
      <c r="C636" s="20" t="s">
        <v>2575</v>
      </c>
      <c r="D636" s="19" t="s">
        <v>2590</v>
      </c>
      <c r="E636" s="19" t="s">
        <v>2591</v>
      </c>
      <c r="F636" s="19"/>
      <c r="G636" s="19"/>
      <c r="H636" s="19"/>
      <c r="I636" s="19"/>
      <c r="J636" s="19"/>
      <c r="K636" s="19"/>
      <c r="L636" s="20">
        <v>38.118232999999996</v>
      </c>
      <c r="M636" s="20">
        <v>-86.985866999999999</v>
      </c>
      <c r="N636" s="20" t="s">
        <v>24</v>
      </c>
      <c r="O636" s="20" t="s">
        <v>32</v>
      </c>
      <c r="P636" s="51">
        <v>43930</v>
      </c>
      <c r="Q636" s="19">
        <v>1995</v>
      </c>
    </row>
    <row r="637" spans="1:17" ht="42.75" customHeight="1" x14ac:dyDescent="0.25">
      <c r="A637" s="19" t="s">
        <v>2592</v>
      </c>
      <c r="B637" s="19" t="s">
        <v>2593</v>
      </c>
      <c r="C637" s="20" t="s">
        <v>2575</v>
      </c>
      <c r="D637" s="19" t="s">
        <v>2594</v>
      </c>
      <c r="E637" s="19" t="s">
        <v>2595</v>
      </c>
      <c r="F637" s="19"/>
      <c r="G637" s="19"/>
      <c r="H637" s="19"/>
      <c r="I637" s="19"/>
      <c r="J637" s="19"/>
      <c r="K637" s="19"/>
      <c r="L637" s="20">
        <v>38.000166999999998</v>
      </c>
      <c r="M637" s="20">
        <v>-86.814850000000007</v>
      </c>
      <c r="N637" s="20" t="s">
        <v>24</v>
      </c>
      <c r="O637" s="20" t="s">
        <v>40</v>
      </c>
      <c r="P637" s="20" t="s">
        <v>22</v>
      </c>
      <c r="Q637" s="19">
        <v>2001</v>
      </c>
    </row>
    <row r="638" spans="1:17" ht="63.75" x14ac:dyDescent="0.25">
      <c r="A638" s="1" t="s">
        <v>2596</v>
      </c>
      <c r="B638" s="1" t="s">
        <v>2597</v>
      </c>
      <c r="C638" s="2" t="s">
        <v>2598</v>
      </c>
      <c r="D638" s="1" t="s">
        <v>2599</v>
      </c>
      <c r="E638" s="1" t="s">
        <v>2600</v>
      </c>
      <c r="F638" s="1"/>
      <c r="G638" s="1"/>
      <c r="H638" s="1"/>
      <c r="I638" s="1"/>
      <c r="J638" s="1"/>
      <c r="K638" s="1"/>
      <c r="L638" s="2">
        <v>41.396317000000003</v>
      </c>
      <c r="M638" s="2">
        <v>-86.698683000000003</v>
      </c>
      <c r="N638" s="2" t="s">
        <v>24</v>
      </c>
      <c r="O638" s="2" t="s">
        <v>40</v>
      </c>
      <c r="P638" s="40">
        <v>44227</v>
      </c>
      <c r="Q638" s="1">
        <v>2000</v>
      </c>
    </row>
    <row r="639" spans="1:17" x14ac:dyDescent="0.25">
      <c r="A639" s="1" t="s">
        <v>2601</v>
      </c>
      <c r="B639" s="1" t="s">
        <v>2602</v>
      </c>
      <c r="C639" s="2" t="s">
        <v>2603</v>
      </c>
      <c r="D639" s="1" t="s">
        <v>2604</v>
      </c>
      <c r="E639" s="1" t="s">
        <v>22</v>
      </c>
      <c r="F639" s="1"/>
      <c r="G639" s="1"/>
      <c r="H639" s="1"/>
      <c r="I639" s="1"/>
      <c r="J639" s="1"/>
      <c r="K639" s="1"/>
      <c r="L639" s="2" t="s">
        <v>22</v>
      </c>
      <c r="M639" s="2" t="s">
        <v>22</v>
      </c>
      <c r="N639" s="2" t="s">
        <v>33</v>
      </c>
      <c r="O639" s="2" t="s">
        <v>22</v>
      </c>
      <c r="P639" s="2" t="s">
        <v>22</v>
      </c>
      <c r="Q639" s="1">
        <v>1966</v>
      </c>
    </row>
    <row r="640" spans="1:17" ht="38.25" x14ac:dyDescent="0.25">
      <c r="A640" s="1" t="s">
        <v>2605</v>
      </c>
      <c r="B640" s="1" t="s">
        <v>2606</v>
      </c>
      <c r="C640" s="2" t="s">
        <v>2603</v>
      </c>
      <c r="D640" s="1" t="s">
        <v>2607</v>
      </c>
      <c r="E640" s="1" t="s">
        <v>2608</v>
      </c>
      <c r="F640" s="1"/>
      <c r="G640" s="1"/>
      <c r="H640" s="1"/>
      <c r="I640" s="1"/>
      <c r="J640" s="1"/>
      <c r="K640" s="1"/>
      <c r="L640" s="2">
        <v>41.730722</v>
      </c>
      <c r="M640" s="2">
        <v>-84.932972000000007</v>
      </c>
      <c r="N640" s="2" t="s">
        <v>24</v>
      </c>
      <c r="O640" s="2" t="s">
        <v>32</v>
      </c>
      <c r="P640" s="40">
        <v>44730</v>
      </c>
      <c r="Q640" s="1">
        <v>1976</v>
      </c>
    </row>
    <row r="641" spans="1:17" ht="38.25" x14ac:dyDescent="0.25">
      <c r="A641" s="1" t="s">
        <v>2609</v>
      </c>
      <c r="B641" s="1" t="s">
        <v>2610</v>
      </c>
      <c r="C641" s="2" t="s">
        <v>2603</v>
      </c>
      <c r="D641" s="1" t="s">
        <v>2611</v>
      </c>
      <c r="E641" s="1" t="s">
        <v>2612</v>
      </c>
      <c r="F641" s="1"/>
      <c r="G641" s="1"/>
      <c r="H641" s="1"/>
      <c r="I641" s="1"/>
      <c r="J641" s="1"/>
      <c r="K641" s="1"/>
      <c r="L641" s="2">
        <v>41.726483000000002</v>
      </c>
      <c r="M641" s="2">
        <v>-84.845933000000002</v>
      </c>
      <c r="N641" s="2" t="s">
        <v>24</v>
      </c>
      <c r="O641" s="2" t="s">
        <v>32</v>
      </c>
      <c r="P641" s="40">
        <v>44730</v>
      </c>
      <c r="Q641" s="1">
        <v>2000</v>
      </c>
    </row>
    <row r="642" spans="1:17" ht="39" customHeight="1" x14ac:dyDescent="0.25">
      <c r="A642" s="1" t="s">
        <v>2613</v>
      </c>
      <c r="B642" s="1" t="s">
        <v>2614</v>
      </c>
      <c r="C642" s="2" t="s">
        <v>2603</v>
      </c>
      <c r="D642" s="1" t="s">
        <v>2615</v>
      </c>
      <c r="E642" s="1" t="s">
        <v>2616</v>
      </c>
      <c r="F642" s="1"/>
      <c r="G642" s="1"/>
      <c r="H642" s="1"/>
      <c r="I642" s="1"/>
      <c r="J642" s="1"/>
      <c r="K642" s="1"/>
      <c r="L642" s="2">
        <v>41.622526000000001</v>
      </c>
      <c r="M642" s="2">
        <v>-85.017391000000003</v>
      </c>
      <c r="N642" s="2" t="s">
        <v>24</v>
      </c>
      <c r="O642" s="2" t="s">
        <v>40</v>
      </c>
      <c r="P642" s="40">
        <v>44730</v>
      </c>
      <c r="Q642" s="1">
        <v>2022</v>
      </c>
    </row>
    <row r="643" spans="1:17" ht="38.25" x14ac:dyDescent="0.25">
      <c r="A643" s="7" t="s">
        <v>2617</v>
      </c>
      <c r="B643" s="7" t="s">
        <v>2618</v>
      </c>
      <c r="C643" s="8" t="s">
        <v>2619</v>
      </c>
      <c r="D643" s="7" t="s">
        <v>2620</v>
      </c>
      <c r="E643" s="7" t="s">
        <v>2621</v>
      </c>
      <c r="F643" s="7"/>
      <c r="G643" s="7"/>
      <c r="H643" s="7"/>
      <c r="I643" s="7"/>
      <c r="J643" s="7"/>
      <c r="K643" s="7"/>
      <c r="L643" s="8">
        <v>39.135016999999998</v>
      </c>
      <c r="M643" s="8">
        <v>-87.540482999999995</v>
      </c>
      <c r="N643" s="8" t="s">
        <v>24</v>
      </c>
      <c r="O643" s="8" t="s">
        <v>25</v>
      </c>
      <c r="P643" s="52">
        <v>44834</v>
      </c>
      <c r="Q643" s="7">
        <v>1972</v>
      </c>
    </row>
    <row r="644" spans="1:17" ht="51" x14ac:dyDescent="0.25">
      <c r="A644" s="7" t="s">
        <v>2622</v>
      </c>
      <c r="B644" s="7" t="s">
        <v>2623</v>
      </c>
      <c r="C644" s="8" t="s">
        <v>2619</v>
      </c>
      <c r="D644" s="7" t="s">
        <v>2624</v>
      </c>
      <c r="E644" s="7" t="s">
        <v>2625</v>
      </c>
      <c r="F644" s="7"/>
      <c r="G644" s="7"/>
      <c r="H644" s="7"/>
      <c r="I644" s="7"/>
      <c r="J644" s="7"/>
      <c r="K644" s="7"/>
      <c r="L644" s="8">
        <v>38.955632999999999</v>
      </c>
      <c r="M644" s="8">
        <v>-87.407533000000001</v>
      </c>
      <c r="N644" s="8" t="s">
        <v>24</v>
      </c>
      <c r="O644" s="8" t="s">
        <v>32</v>
      </c>
      <c r="P644" s="52">
        <v>44834</v>
      </c>
      <c r="Q644" s="7">
        <v>1985</v>
      </c>
    </row>
    <row r="645" spans="1:17" ht="42" customHeight="1" x14ac:dyDescent="0.25">
      <c r="A645" s="7" t="s">
        <v>2626</v>
      </c>
      <c r="B645" s="7" t="s">
        <v>2627</v>
      </c>
      <c r="C645" s="8" t="s">
        <v>2619</v>
      </c>
      <c r="D645" s="7" t="s">
        <v>2628</v>
      </c>
      <c r="E645" s="7" t="s">
        <v>2629</v>
      </c>
      <c r="F645" s="7"/>
      <c r="G645" s="7"/>
      <c r="H645" s="7"/>
      <c r="I645" s="7"/>
      <c r="J645" s="7"/>
      <c r="K645" s="7"/>
      <c r="L645" s="8">
        <v>39.052500000000002</v>
      </c>
      <c r="M645" s="8">
        <v>-87.564806000000004</v>
      </c>
      <c r="N645" s="8" t="s">
        <v>24</v>
      </c>
      <c r="O645" s="8" t="s">
        <v>32</v>
      </c>
      <c r="P645" s="52">
        <v>44301</v>
      </c>
      <c r="Q645" s="7">
        <v>1989</v>
      </c>
    </row>
    <row r="646" spans="1:17" ht="43.5" customHeight="1" x14ac:dyDescent="0.25">
      <c r="A646" s="7" t="s">
        <v>2630</v>
      </c>
      <c r="B646" s="7" t="s">
        <v>2631</v>
      </c>
      <c r="C646" s="8" t="s">
        <v>2619</v>
      </c>
      <c r="D646" s="7" t="s">
        <v>2632</v>
      </c>
      <c r="E646" s="7" t="s">
        <v>2633</v>
      </c>
      <c r="F646" s="7"/>
      <c r="G646" s="7"/>
      <c r="H646" s="7"/>
      <c r="I646" s="7"/>
      <c r="J646" s="7"/>
      <c r="K646" s="7"/>
      <c r="L646" s="8">
        <v>39.056944000000001</v>
      </c>
      <c r="M646" s="8">
        <v>-87.570070999999999</v>
      </c>
      <c r="N646" s="8" t="s">
        <v>24</v>
      </c>
      <c r="O646" s="8" t="s">
        <v>32</v>
      </c>
      <c r="P646" s="52">
        <v>44301</v>
      </c>
      <c r="Q646" s="7">
        <v>1989</v>
      </c>
    </row>
    <row r="647" spans="1:17" ht="38.25" x14ac:dyDescent="0.25">
      <c r="A647" s="7" t="s">
        <v>2634</v>
      </c>
      <c r="B647" s="7" t="s">
        <v>2635</v>
      </c>
      <c r="C647" s="8" t="s">
        <v>2619</v>
      </c>
      <c r="D647" s="7" t="s">
        <v>2636</v>
      </c>
      <c r="E647" s="7" t="s">
        <v>2637</v>
      </c>
      <c r="F647" s="7"/>
      <c r="G647" s="7"/>
      <c r="H647" s="7"/>
      <c r="I647" s="7"/>
      <c r="J647" s="7"/>
      <c r="K647" s="7"/>
      <c r="L647" s="8">
        <v>39.057056000000003</v>
      </c>
      <c r="M647" s="8">
        <v>-87.567110999999997</v>
      </c>
      <c r="N647" s="8" t="s">
        <v>24</v>
      </c>
      <c r="O647" s="8" t="s">
        <v>25</v>
      </c>
      <c r="P647" s="52">
        <v>44301</v>
      </c>
      <c r="Q647" s="7">
        <v>1989</v>
      </c>
    </row>
    <row r="648" spans="1:17" ht="38.25" x14ac:dyDescent="0.25">
      <c r="A648" s="7" t="s">
        <v>2638</v>
      </c>
      <c r="B648" s="7" t="s">
        <v>2639</v>
      </c>
      <c r="C648" s="8" t="s">
        <v>2619</v>
      </c>
      <c r="D648" s="7" t="s">
        <v>2640</v>
      </c>
      <c r="E648" s="7" t="s">
        <v>2641</v>
      </c>
      <c r="F648" s="7"/>
      <c r="G648" s="7"/>
      <c r="H648" s="7"/>
      <c r="I648" s="7"/>
      <c r="J648" s="7"/>
      <c r="K648" s="7"/>
      <c r="L648" s="8">
        <v>39.219417</v>
      </c>
      <c r="M648" s="8">
        <v>-87.521533000000005</v>
      </c>
      <c r="N648" s="8" t="s">
        <v>24</v>
      </c>
      <c r="O648" s="8" t="s">
        <v>32</v>
      </c>
      <c r="P648" s="52">
        <v>44301</v>
      </c>
      <c r="Q648" s="7">
        <v>1989</v>
      </c>
    </row>
    <row r="649" spans="1:17" ht="38.25" x14ac:dyDescent="0.25">
      <c r="A649" s="7" t="s">
        <v>2642</v>
      </c>
      <c r="B649" s="7" t="s">
        <v>2643</v>
      </c>
      <c r="C649" s="8" t="s">
        <v>2619</v>
      </c>
      <c r="D649" s="7" t="s">
        <v>2644</v>
      </c>
      <c r="E649" s="7" t="s">
        <v>2645</v>
      </c>
      <c r="F649" s="7"/>
      <c r="G649" s="7"/>
      <c r="H649" s="7"/>
      <c r="I649" s="7"/>
      <c r="J649" s="7"/>
      <c r="K649" s="7"/>
      <c r="L649" s="8">
        <v>39.221083</v>
      </c>
      <c r="M649" s="8">
        <v>-87.521167000000005</v>
      </c>
      <c r="N649" s="8" t="s">
        <v>24</v>
      </c>
      <c r="O649" s="8" t="s">
        <v>40</v>
      </c>
      <c r="P649" s="52">
        <v>44301</v>
      </c>
      <c r="Q649" s="7">
        <v>1992</v>
      </c>
    </row>
    <row r="650" spans="1:17" ht="25.5" x14ac:dyDescent="0.25">
      <c r="A650" s="7" t="s">
        <v>2646</v>
      </c>
      <c r="B650" s="7" t="s">
        <v>2647</v>
      </c>
      <c r="C650" s="8" t="s">
        <v>2619</v>
      </c>
      <c r="D650" s="7" t="s">
        <v>2648</v>
      </c>
      <c r="E650" s="7" t="s">
        <v>2649</v>
      </c>
      <c r="F650" s="7"/>
      <c r="G650" s="7"/>
      <c r="H650" s="7"/>
      <c r="I650" s="7"/>
      <c r="J650" s="7"/>
      <c r="K650" s="7"/>
      <c r="L650" s="8">
        <v>39.094332999999999</v>
      </c>
      <c r="M650" s="8">
        <v>-87.411467000000002</v>
      </c>
      <c r="N650" s="8" t="s">
        <v>24</v>
      </c>
      <c r="O650" s="8" t="s">
        <v>40</v>
      </c>
      <c r="P650" s="52">
        <v>44301</v>
      </c>
      <c r="Q650" s="7">
        <v>2008</v>
      </c>
    </row>
    <row r="651" spans="1:17" ht="57" customHeight="1" x14ac:dyDescent="0.25">
      <c r="A651" s="19" t="s">
        <v>2650</v>
      </c>
      <c r="B651" s="19" t="s">
        <v>2651</v>
      </c>
      <c r="C651" s="20" t="s">
        <v>2652</v>
      </c>
      <c r="D651" s="19" t="s">
        <v>2653</v>
      </c>
      <c r="E651" s="19" t="s">
        <v>22</v>
      </c>
      <c r="F651" s="19"/>
      <c r="G651" s="19"/>
      <c r="H651" s="19"/>
      <c r="I651" s="19"/>
      <c r="J651" s="19"/>
      <c r="K651" s="19"/>
      <c r="L651" s="19" t="s">
        <v>22</v>
      </c>
      <c r="M651" s="19" t="s">
        <v>22</v>
      </c>
      <c r="N651" s="19" t="s">
        <v>23</v>
      </c>
      <c r="O651" s="19" t="s">
        <v>22</v>
      </c>
      <c r="P651" s="53">
        <v>44733</v>
      </c>
      <c r="Q651" s="19">
        <v>1966</v>
      </c>
    </row>
    <row r="652" spans="1:17" ht="39" customHeight="1" x14ac:dyDescent="0.25">
      <c r="A652" s="19" t="s">
        <v>2654</v>
      </c>
      <c r="B652" s="19" t="s">
        <v>2655</v>
      </c>
      <c r="C652" s="20" t="s">
        <v>2652</v>
      </c>
      <c r="D652" s="19" t="s">
        <v>2656</v>
      </c>
      <c r="E652" s="19" t="s">
        <v>2657</v>
      </c>
      <c r="F652" s="19"/>
      <c r="G652" s="19"/>
      <c r="H652" s="19"/>
      <c r="I652" s="19"/>
      <c r="J652" s="19"/>
      <c r="K652" s="19"/>
      <c r="L652" s="20">
        <v>38.838417</v>
      </c>
      <c r="M652" s="20">
        <v>-84.826860999999994</v>
      </c>
      <c r="N652" s="20" t="s">
        <v>24</v>
      </c>
      <c r="O652" s="20" t="s">
        <v>32</v>
      </c>
      <c r="P652" s="51">
        <v>44547</v>
      </c>
      <c r="Q652" s="19">
        <v>1980</v>
      </c>
    </row>
    <row r="653" spans="1:17" ht="38.25" x14ac:dyDescent="0.25">
      <c r="A653" s="19" t="s">
        <v>2658</v>
      </c>
      <c r="B653" s="19" t="s">
        <v>2659</v>
      </c>
      <c r="C653" s="20" t="s">
        <v>2652</v>
      </c>
      <c r="D653" s="19" t="s">
        <v>2660</v>
      </c>
      <c r="E653" s="20" t="s">
        <v>2661</v>
      </c>
      <c r="F653" s="20"/>
      <c r="G653" s="20"/>
      <c r="H653" s="19"/>
      <c r="I653" s="20"/>
      <c r="J653" s="20"/>
      <c r="K653" s="20"/>
      <c r="L653" s="20">
        <v>38.873249999999999</v>
      </c>
      <c r="M653" s="20">
        <v>-85.020388999999994</v>
      </c>
      <c r="N653" s="20" t="s">
        <v>45</v>
      </c>
      <c r="O653" s="20" t="s">
        <v>22</v>
      </c>
      <c r="P653" s="51">
        <v>44733</v>
      </c>
      <c r="Q653" s="19">
        <v>2018</v>
      </c>
    </row>
    <row r="654" spans="1:17" ht="39.75" customHeight="1" x14ac:dyDescent="0.25">
      <c r="A654" s="19" t="s">
        <v>2662</v>
      </c>
      <c r="B654" s="19" t="s">
        <v>2663</v>
      </c>
      <c r="C654" s="20" t="s">
        <v>2652</v>
      </c>
      <c r="D654" s="19" t="s">
        <v>2664</v>
      </c>
      <c r="E654" s="20" t="s">
        <v>2665</v>
      </c>
      <c r="F654" s="20"/>
      <c r="G654" s="20"/>
      <c r="H654" s="19"/>
      <c r="I654" s="20"/>
      <c r="J654" s="20"/>
      <c r="K654" s="20"/>
      <c r="L654" s="20">
        <v>38.716298080461101</v>
      </c>
      <c r="M654" s="20">
        <v>-85.115394752324903</v>
      </c>
      <c r="N654" s="20" t="s">
        <v>24</v>
      </c>
      <c r="O654" s="20" t="s">
        <v>40</v>
      </c>
      <c r="P654" s="51">
        <v>44733</v>
      </c>
      <c r="Q654" s="19">
        <v>2022</v>
      </c>
    </row>
    <row r="655" spans="1:17" ht="38.25" x14ac:dyDescent="0.25">
      <c r="A655" s="1" t="s">
        <v>2666</v>
      </c>
      <c r="B655" s="1" t="s">
        <v>2667</v>
      </c>
      <c r="C655" s="2" t="s">
        <v>2668</v>
      </c>
      <c r="D655" s="1" t="s">
        <v>3073</v>
      </c>
      <c r="E655" s="1" t="s">
        <v>2669</v>
      </c>
      <c r="F655" s="1"/>
      <c r="G655" s="1"/>
      <c r="H655" s="1"/>
      <c r="I655" s="1"/>
      <c r="J655" s="1"/>
      <c r="K655" s="1"/>
      <c r="L655" s="2">
        <v>38.873249999999999</v>
      </c>
      <c r="M655" s="2">
        <v>-85.020388999999994</v>
      </c>
      <c r="N655" s="2" t="s">
        <v>33</v>
      </c>
      <c r="O655" s="2" t="s">
        <v>22</v>
      </c>
      <c r="P655" s="40">
        <v>44369</v>
      </c>
      <c r="Q655" s="1">
        <v>1947</v>
      </c>
    </row>
    <row r="656" spans="1:17" ht="63.75" x14ac:dyDescent="0.25">
      <c r="A656" s="1" t="s">
        <v>2670</v>
      </c>
      <c r="B656" s="1" t="s">
        <v>2671</v>
      </c>
      <c r="C656" s="2" t="s">
        <v>2668</v>
      </c>
      <c r="D656" s="1" t="s">
        <v>2672</v>
      </c>
      <c r="E656" s="2" t="s">
        <v>2673</v>
      </c>
      <c r="F656" s="2"/>
      <c r="G656" s="2"/>
      <c r="H656" s="1"/>
      <c r="I656" s="2"/>
      <c r="J656" s="2"/>
      <c r="K656" s="2"/>
      <c r="L656" s="2">
        <v>40.473121999999996</v>
      </c>
      <c r="M656" s="2">
        <v>-86.884215999999995</v>
      </c>
      <c r="N656" s="2" t="s">
        <v>24</v>
      </c>
      <c r="O656" s="2" t="s">
        <v>25</v>
      </c>
      <c r="P656" s="40">
        <v>44369</v>
      </c>
      <c r="Q656" s="1">
        <v>1953</v>
      </c>
    </row>
    <row r="657" spans="1:17" ht="27.75" customHeight="1" x14ac:dyDescent="0.25">
      <c r="A657" s="1" t="s">
        <v>2674</v>
      </c>
      <c r="B657" s="1" t="s">
        <v>2675</v>
      </c>
      <c r="C657" s="2" t="s">
        <v>2668</v>
      </c>
      <c r="D657" s="1" t="s">
        <v>2676</v>
      </c>
      <c r="E657" s="1" t="s">
        <v>22</v>
      </c>
      <c r="F657" s="1"/>
      <c r="G657" s="1"/>
      <c r="H657" s="1"/>
      <c r="I657" s="1"/>
      <c r="J657" s="1"/>
      <c r="K657" s="1"/>
      <c r="L657" s="1" t="s">
        <v>22</v>
      </c>
      <c r="M657" s="1" t="s">
        <v>22</v>
      </c>
      <c r="N657" s="1" t="s">
        <v>33</v>
      </c>
      <c r="O657" s="1" t="s">
        <v>22</v>
      </c>
      <c r="P657" s="40">
        <v>44369</v>
      </c>
      <c r="Q657" s="1">
        <v>1963</v>
      </c>
    </row>
    <row r="658" spans="1:17" ht="25.5" x14ac:dyDescent="0.25">
      <c r="A658" s="1" t="s">
        <v>2677</v>
      </c>
      <c r="B658" s="1" t="s">
        <v>2678</v>
      </c>
      <c r="C658" s="2" t="s">
        <v>2668</v>
      </c>
      <c r="D658" s="1" t="s">
        <v>3074</v>
      </c>
      <c r="E658" s="1" t="s">
        <v>22</v>
      </c>
      <c r="F658" s="1"/>
      <c r="G658" s="1"/>
      <c r="H658" s="1"/>
      <c r="I658" s="1"/>
      <c r="J658" s="1"/>
      <c r="K658" s="1"/>
      <c r="L658" s="1" t="s">
        <v>22</v>
      </c>
      <c r="M658" s="1" t="s">
        <v>22</v>
      </c>
      <c r="N658" s="1" t="s">
        <v>33</v>
      </c>
      <c r="O658" s="1" t="s">
        <v>22</v>
      </c>
      <c r="P658" s="40">
        <v>44369</v>
      </c>
      <c r="Q658" s="1">
        <v>1963</v>
      </c>
    </row>
    <row r="659" spans="1:17" ht="51" x14ac:dyDescent="0.25">
      <c r="A659" s="1" t="s">
        <v>2679</v>
      </c>
      <c r="B659" s="1" t="s">
        <v>2680</v>
      </c>
      <c r="C659" s="2" t="s">
        <v>2668</v>
      </c>
      <c r="D659" s="1" t="s">
        <v>2681</v>
      </c>
      <c r="E659" s="1" t="s">
        <v>22</v>
      </c>
      <c r="F659" s="1"/>
      <c r="G659" s="1"/>
      <c r="H659" s="1"/>
      <c r="I659" s="1"/>
      <c r="J659" s="1"/>
      <c r="K659" s="1"/>
      <c r="L659" s="1" t="s">
        <v>22</v>
      </c>
      <c r="M659" s="1" t="s">
        <v>22</v>
      </c>
      <c r="N659" s="1" t="s">
        <v>33</v>
      </c>
      <c r="O659" s="1" t="s">
        <v>22</v>
      </c>
      <c r="P659" s="40">
        <v>44369</v>
      </c>
      <c r="Q659" s="1">
        <v>1973</v>
      </c>
    </row>
    <row r="660" spans="1:17" ht="25.5" x14ac:dyDescent="0.25">
      <c r="A660" s="1" t="s">
        <v>2682</v>
      </c>
      <c r="B660" s="1" t="s">
        <v>2683</v>
      </c>
      <c r="C660" s="2" t="s">
        <v>2668</v>
      </c>
      <c r="D660" s="1" t="s">
        <v>2684</v>
      </c>
      <c r="E660" s="1" t="s">
        <v>2685</v>
      </c>
      <c r="F660" s="1"/>
      <c r="G660" s="1"/>
      <c r="H660" s="1"/>
      <c r="I660" s="1"/>
      <c r="J660" s="1"/>
      <c r="K660" s="1"/>
      <c r="L660" s="2">
        <v>40.419117</v>
      </c>
      <c r="M660" s="2">
        <v>-86.882467000000005</v>
      </c>
      <c r="N660" s="2" t="s">
        <v>24</v>
      </c>
      <c r="O660" s="2" t="s">
        <v>32</v>
      </c>
      <c r="P660" s="40">
        <v>44369</v>
      </c>
      <c r="Q660" s="1">
        <v>1992</v>
      </c>
    </row>
    <row r="661" spans="1:17" ht="25.5" x14ac:dyDescent="0.25">
      <c r="A661" s="1" t="s">
        <v>2686</v>
      </c>
      <c r="B661" s="1" t="s">
        <v>2687</v>
      </c>
      <c r="C661" s="2" t="s">
        <v>2668</v>
      </c>
      <c r="D661" s="1" t="s">
        <v>2688</v>
      </c>
      <c r="E661" s="1" t="s">
        <v>2689</v>
      </c>
      <c r="F661" s="1"/>
      <c r="G661" s="1"/>
      <c r="H661" s="1"/>
      <c r="I661" s="1"/>
      <c r="J661" s="1"/>
      <c r="K661" s="1"/>
      <c r="L661" s="2">
        <v>40.540666999999999</v>
      </c>
      <c r="M661" s="2">
        <v>-86.924066999999994</v>
      </c>
      <c r="N661" s="2" t="s">
        <v>24</v>
      </c>
      <c r="O661" s="2" t="s">
        <v>40</v>
      </c>
      <c r="P661" s="40">
        <v>44369</v>
      </c>
      <c r="Q661" s="1">
        <v>1995</v>
      </c>
    </row>
    <row r="662" spans="1:17" ht="52.5" customHeight="1" x14ac:dyDescent="0.25">
      <c r="A662" s="1" t="s">
        <v>2690</v>
      </c>
      <c r="B662" s="1" t="s">
        <v>2691</v>
      </c>
      <c r="C662" s="2" t="s">
        <v>2668</v>
      </c>
      <c r="D662" s="1" t="s">
        <v>2692</v>
      </c>
      <c r="E662" s="1" t="s">
        <v>2693</v>
      </c>
      <c r="F662" s="1"/>
      <c r="G662" s="1"/>
      <c r="H662" s="1"/>
      <c r="I662" s="1"/>
      <c r="J662" s="1"/>
      <c r="K662" s="1"/>
      <c r="L662" s="2">
        <v>40.407249999999998</v>
      </c>
      <c r="M662" s="2">
        <v>-86.887967000000003</v>
      </c>
      <c r="N662" s="2" t="s">
        <v>24</v>
      </c>
      <c r="O662" s="2" t="s">
        <v>25</v>
      </c>
      <c r="P662" s="40">
        <v>44369</v>
      </c>
      <c r="Q662" s="1">
        <v>1997</v>
      </c>
    </row>
    <row r="663" spans="1:17" ht="25.5" x14ac:dyDescent="0.25">
      <c r="A663" s="1" t="s">
        <v>2694</v>
      </c>
      <c r="B663" s="1" t="s">
        <v>2691</v>
      </c>
      <c r="C663" s="2" t="s">
        <v>2668</v>
      </c>
      <c r="D663" s="1" t="s">
        <v>2695</v>
      </c>
      <c r="E663" s="1" t="s">
        <v>2696</v>
      </c>
      <c r="F663" s="1"/>
      <c r="G663" s="1"/>
      <c r="H663" s="1"/>
      <c r="I663" s="1"/>
      <c r="J663" s="1"/>
      <c r="K663" s="1"/>
      <c r="L663" s="2">
        <v>40.405067000000003</v>
      </c>
      <c r="M663" s="2">
        <v>-86.890682999999996</v>
      </c>
      <c r="N663" s="2" t="s">
        <v>24</v>
      </c>
      <c r="O663" s="2" t="s">
        <v>32</v>
      </c>
      <c r="P663" s="40">
        <v>44369</v>
      </c>
      <c r="Q663" s="1">
        <v>1997</v>
      </c>
    </row>
    <row r="664" spans="1:17" ht="25.5" x14ac:dyDescent="0.25">
      <c r="A664" s="1" t="s">
        <v>2697</v>
      </c>
      <c r="B664" s="1" t="s">
        <v>2698</v>
      </c>
      <c r="C664" s="2" t="s">
        <v>2668</v>
      </c>
      <c r="D664" s="1" t="s">
        <v>2699</v>
      </c>
      <c r="E664" s="2" t="s">
        <v>2700</v>
      </c>
      <c r="F664" s="2"/>
      <c r="G664" s="2"/>
      <c r="H664" s="1"/>
      <c r="I664" s="2"/>
      <c r="J664" s="2"/>
      <c r="K664" s="2"/>
      <c r="L664" s="2">
        <v>40.422289999999997</v>
      </c>
      <c r="M664" s="2">
        <v>-86.890461000000002</v>
      </c>
      <c r="N664" s="2" t="s">
        <v>24</v>
      </c>
      <c r="O664" s="2" t="s">
        <v>32</v>
      </c>
      <c r="P664" s="40">
        <v>44369</v>
      </c>
      <c r="Q664" s="1">
        <v>1998</v>
      </c>
    </row>
    <row r="665" spans="1:17" ht="51" x14ac:dyDescent="0.25">
      <c r="A665" s="1" t="s">
        <v>2701</v>
      </c>
      <c r="B665" s="1" t="s">
        <v>2702</v>
      </c>
      <c r="C665" s="2" t="s">
        <v>2668</v>
      </c>
      <c r="D665" s="1" t="s">
        <v>2703</v>
      </c>
      <c r="E665" s="1" t="s">
        <v>2704</v>
      </c>
      <c r="F665" s="1"/>
      <c r="G665" s="1"/>
      <c r="H665" s="1"/>
      <c r="I665" s="1"/>
      <c r="J665" s="1"/>
      <c r="K665" s="1"/>
      <c r="L665" s="2">
        <v>40.40645</v>
      </c>
      <c r="M665" s="2">
        <v>-86.963283000000004</v>
      </c>
      <c r="N665" s="2" t="s">
        <v>24</v>
      </c>
      <c r="O665" s="2" t="s">
        <v>40</v>
      </c>
      <c r="P665" s="40">
        <v>44369</v>
      </c>
      <c r="Q665" s="1">
        <v>1998</v>
      </c>
    </row>
    <row r="666" spans="1:17" ht="25.5" x14ac:dyDescent="0.25">
      <c r="A666" s="1" t="s">
        <v>2705</v>
      </c>
      <c r="B666" s="1" t="s">
        <v>2706</v>
      </c>
      <c r="C666" s="2" t="s">
        <v>2668</v>
      </c>
      <c r="D666" s="1" t="s">
        <v>2707</v>
      </c>
      <c r="E666" s="1" t="s">
        <v>2708</v>
      </c>
      <c r="F666" s="2"/>
      <c r="G666" s="2"/>
      <c r="H666" s="1"/>
      <c r="I666" s="2"/>
      <c r="J666" s="2"/>
      <c r="K666" s="2"/>
      <c r="L666" s="2">
        <v>40.412972000000003</v>
      </c>
      <c r="M666" s="2">
        <v>-86.886471999999998</v>
      </c>
      <c r="N666" s="2" t="s">
        <v>24</v>
      </c>
      <c r="O666" s="2" t="s">
        <v>32</v>
      </c>
      <c r="P666" s="40">
        <v>44369</v>
      </c>
      <c r="Q666" s="1">
        <v>2001</v>
      </c>
    </row>
    <row r="667" spans="1:17" ht="25.5" x14ac:dyDescent="0.25">
      <c r="A667" s="1" t="s">
        <v>2709</v>
      </c>
      <c r="B667" s="1" t="s">
        <v>2710</v>
      </c>
      <c r="C667" s="2" t="s">
        <v>2668</v>
      </c>
      <c r="D667" s="1" t="s">
        <v>2711</v>
      </c>
      <c r="E667" s="1" t="s">
        <v>2712</v>
      </c>
      <c r="F667" s="2"/>
      <c r="G667" s="2"/>
      <c r="H667" s="1"/>
      <c r="I667" s="2"/>
      <c r="J667" s="2"/>
      <c r="K667" s="2"/>
      <c r="L667" s="2">
        <v>40.418529999999997</v>
      </c>
      <c r="M667" s="2">
        <v>-86.886499999999998</v>
      </c>
      <c r="N667" s="2" t="s">
        <v>24</v>
      </c>
      <c r="O667" s="2" t="s">
        <v>40</v>
      </c>
      <c r="P667" s="40">
        <v>44369</v>
      </c>
      <c r="Q667" s="1">
        <v>2014</v>
      </c>
    </row>
    <row r="668" spans="1:17" ht="38.25" x14ac:dyDescent="0.25">
      <c r="A668" s="10" t="s">
        <v>2713</v>
      </c>
      <c r="B668" s="10" t="s">
        <v>144</v>
      </c>
      <c r="C668" s="11" t="s">
        <v>2714</v>
      </c>
      <c r="D668" s="10" t="s">
        <v>2715</v>
      </c>
      <c r="E668" s="10" t="s">
        <v>22</v>
      </c>
      <c r="F668" s="10"/>
      <c r="G668" s="10"/>
      <c r="H668" s="10"/>
      <c r="I668" s="10"/>
      <c r="J668" s="10"/>
      <c r="K668" s="10"/>
      <c r="L668" s="11" t="s">
        <v>22</v>
      </c>
      <c r="M668" s="11" t="s">
        <v>22</v>
      </c>
      <c r="N668" s="10" t="s">
        <v>33</v>
      </c>
      <c r="O668" s="10" t="s">
        <v>22</v>
      </c>
      <c r="P668" s="11" t="s">
        <v>22</v>
      </c>
      <c r="Q668" s="10">
        <v>1966</v>
      </c>
    </row>
    <row r="669" spans="1:17" ht="25.5" x14ac:dyDescent="0.25">
      <c r="A669" s="10" t="s">
        <v>2716</v>
      </c>
      <c r="B669" s="10" t="s">
        <v>2717</v>
      </c>
      <c r="C669" s="11" t="s">
        <v>2714</v>
      </c>
      <c r="D669" s="10" t="s">
        <v>2718</v>
      </c>
      <c r="E669" s="10" t="s">
        <v>2719</v>
      </c>
      <c r="F669" s="10"/>
      <c r="G669" s="10"/>
      <c r="H669" s="10"/>
      <c r="I669" s="10"/>
      <c r="J669" s="10"/>
      <c r="K669" s="10"/>
      <c r="L669" s="11">
        <v>40.281917</v>
      </c>
      <c r="M669" s="11">
        <v>-86.040700000000001</v>
      </c>
      <c r="N669" s="11" t="s">
        <v>24</v>
      </c>
      <c r="O669" s="11" t="s">
        <v>32</v>
      </c>
      <c r="P669" s="42">
        <v>44270</v>
      </c>
      <c r="Q669" s="10">
        <v>1994</v>
      </c>
    </row>
    <row r="670" spans="1:17" ht="25.5" x14ac:dyDescent="0.25">
      <c r="A670" s="7" t="s">
        <v>2720</v>
      </c>
      <c r="B670" s="7" t="s">
        <v>2721</v>
      </c>
      <c r="C670" s="8" t="s">
        <v>2722</v>
      </c>
      <c r="D670" s="7" t="s">
        <v>2723</v>
      </c>
      <c r="E670" s="7" t="s">
        <v>2724</v>
      </c>
      <c r="F670" s="7"/>
      <c r="G670" s="7"/>
      <c r="H670" s="7"/>
      <c r="I670" s="7"/>
      <c r="J670" s="7"/>
      <c r="K670" s="7"/>
      <c r="L670" s="8">
        <v>39.635300000000001</v>
      </c>
      <c r="M670" s="8">
        <v>-84.930717000000001</v>
      </c>
      <c r="N670" s="8" t="s">
        <v>24</v>
      </c>
      <c r="O670" s="8" t="s">
        <v>32</v>
      </c>
      <c r="P670" s="52">
        <v>44895</v>
      </c>
      <c r="Q670" s="7">
        <v>1963</v>
      </c>
    </row>
    <row r="671" spans="1:17" ht="38.25" x14ac:dyDescent="0.25">
      <c r="A671" s="7" t="s">
        <v>2725</v>
      </c>
      <c r="B671" s="7" t="s">
        <v>2726</v>
      </c>
      <c r="C671" s="8" t="s">
        <v>2722</v>
      </c>
      <c r="D671" s="7" t="s">
        <v>2727</v>
      </c>
      <c r="E671" s="7" t="s">
        <v>2728</v>
      </c>
      <c r="F671" s="7"/>
      <c r="G671" s="7"/>
      <c r="H671" s="7"/>
      <c r="I671" s="7"/>
      <c r="J671" s="7"/>
      <c r="K671" s="7"/>
      <c r="L671" s="8">
        <v>39.566467000000003</v>
      </c>
      <c r="M671" s="8">
        <v>-84.818749999999994</v>
      </c>
      <c r="N671" s="8" t="s">
        <v>24</v>
      </c>
      <c r="O671" s="8" t="s">
        <v>40</v>
      </c>
      <c r="P671" s="52">
        <v>44895</v>
      </c>
      <c r="Q671" s="7">
        <v>2017</v>
      </c>
    </row>
    <row r="672" spans="1:17" ht="38.25" x14ac:dyDescent="0.25">
      <c r="A672" s="19" t="s">
        <v>2729</v>
      </c>
      <c r="B672" s="19" t="s">
        <v>257</v>
      </c>
      <c r="C672" s="20" t="s">
        <v>2730</v>
      </c>
      <c r="D672" s="19" t="s">
        <v>2731</v>
      </c>
      <c r="E672" s="19" t="s">
        <v>2732</v>
      </c>
      <c r="F672" s="19"/>
      <c r="G672" s="19"/>
      <c r="H672" s="19"/>
      <c r="I672" s="19"/>
      <c r="J672" s="19"/>
      <c r="K672" s="19"/>
      <c r="L672" s="20">
        <v>37.973849999999999</v>
      </c>
      <c r="M672" s="20">
        <v>-87.571650000000005</v>
      </c>
      <c r="N672" s="20" t="s">
        <v>24</v>
      </c>
      <c r="O672" s="20" t="s">
        <v>25</v>
      </c>
      <c r="P672" s="51">
        <v>44216</v>
      </c>
      <c r="Q672" s="19">
        <v>1947</v>
      </c>
    </row>
    <row r="673" spans="1:17" x14ac:dyDescent="0.25">
      <c r="A673" s="19" t="s">
        <v>2733</v>
      </c>
      <c r="B673" s="19" t="s">
        <v>2734</v>
      </c>
      <c r="C673" s="20" t="s">
        <v>2730</v>
      </c>
      <c r="D673" s="19" t="s">
        <v>2735</v>
      </c>
      <c r="E673" s="19" t="s">
        <v>22</v>
      </c>
      <c r="F673" s="19"/>
      <c r="G673" s="19"/>
      <c r="H673" s="19"/>
      <c r="I673" s="19"/>
      <c r="J673" s="19"/>
      <c r="K673" s="19"/>
      <c r="L673" s="19" t="s">
        <v>22</v>
      </c>
      <c r="M673" s="19" t="s">
        <v>22</v>
      </c>
      <c r="N673" s="19" t="s">
        <v>33</v>
      </c>
      <c r="O673" s="19" t="s">
        <v>22</v>
      </c>
      <c r="P673" s="19" t="s">
        <v>22</v>
      </c>
      <c r="Q673" s="19">
        <v>1950</v>
      </c>
    </row>
    <row r="674" spans="1:17" x14ac:dyDescent="0.25">
      <c r="A674" s="19" t="s">
        <v>2736</v>
      </c>
      <c r="B674" s="19" t="s">
        <v>2737</v>
      </c>
      <c r="C674" s="20" t="s">
        <v>2730</v>
      </c>
      <c r="D674" s="19" t="s">
        <v>2738</v>
      </c>
      <c r="E674" s="19" t="s">
        <v>22</v>
      </c>
      <c r="F674" s="19"/>
      <c r="G674" s="19"/>
      <c r="H674" s="19"/>
      <c r="I674" s="19"/>
      <c r="J674" s="19"/>
      <c r="K674" s="19"/>
      <c r="L674" s="19" t="s">
        <v>22</v>
      </c>
      <c r="M674" s="19" t="s">
        <v>22</v>
      </c>
      <c r="N674" s="19" t="s">
        <v>33</v>
      </c>
      <c r="O674" s="19" t="s">
        <v>22</v>
      </c>
      <c r="P674" s="19" t="s">
        <v>22</v>
      </c>
      <c r="Q674" s="19">
        <v>1963</v>
      </c>
    </row>
    <row r="675" spans="1:17" ht="38.25" x14ac:dyDescent="0.25">
      <c r="A675" s="19" t="s">
        <v>2739</v>
      </c>
      <c r="B675" s="19" t="s">
        <v>2740</v>
      </c>
      <c r="C675" s="20" t="s">
        <v>2730</v>
      </c>
      <c r="D675" s="19" t="s">
        <v>2741</v>
      </c>
      <c r="E675" s="19" t="s">
        <v>2742</v>
      </c>
      <c r="F675" s="19"/>
      <c r="G675" s="19"/>
      <c r="H675" s="19"/>
      <c r="I675" s="19"/>
      <c r="J675" s="19"/>
      <c r="K675" s="19"/>
      <c r="L675" s="20">
        <v>38.093888999999997</v>
      </c>
      <c r="M675" s="20">
        <v>-87.56</v>
      </c>
      <c r="N675" s="20" t="s">
        <v>24</v>
      </c>
      <c r="O675" s="20" t="s">
        <v>25</v>
      </c>
      <c r="P675" s="51">
        <v>44216</v>
      </c>
      <c r="Q675" s="19">
        <v>1976</v>
      </c>
    </row>
    <row r="676" spans="1:17" ht="51" x14ac:dyDescent="0.25">
      <c r="A676" s="19" t="s">
        <v>2743</v>
      </c>
      <c r="B676" s="19" t="s">
        <v>2744</v>
      </c>
      <c r="C676" s="20" t="s">
        <v>2730</v>
      </c>
      <c r="D676" s="19" t="s">
        <v>2745</v>
      </c>
      <c r="E676" s="19" t="s">
        <v>2746</v>
      </c>
      <c r="F676" s="19"/>
      <c r="G676" s="19"/>
      <c r="H676" s="19"/>
      <c r="I676" s="19"/>
      <c r="J676" s="19"/>
      <c r="K676" s="19"/>
      <c r="L676" s="20">
        <v>38.025472000000001</v>
      </c>
      <c r="M676" s="20">
        <v>-87.538388999999995</v>
      </c>
      <c r="N676" s="20" t="s">
        <v>33</v>
      </c>
      <c r="O676" s="20" t="s">
        <v>22</v>
      </c>
      <c r="P676" s="51">
        <v>44216</v>
      </c>
      <c r="Q676" s="19">
        <v>1995</v>
      </c>
    </row>
    <row r="677" spans="1:17" ht="38.25" x14ac:dyDescent="0.25">
      <c r="A677" s="19" t="s">
        <v>2747</v>
      </c>
      <c r="B677" s="19" t="s">
        <v>2748</v>
      </c>
      <c r="C677" s="20" t="s">
        <v>2730</v>
      </c>
      <c r="D677" s="19" t="s">
        <v>2749</v>
      </c>
      <c r="E677" s="20" t="s">
        <v>2750</v>
      </c>
      <c r="F677" s="20"/>
      <c r="G677" s="20"/>
      <c r="H677" s="19"/>
      <c r="I677" s="20"/>
      <c r="J677" s="20"/>
      <c r="K677" s="20"/>
      <c r="L677" s="20">
        <v>37.976117000000002</v>
      </c>
      <c r="M677" s="20">
        <v>-87.600800000000007</v>
      </c>
      <c r="N677" s="20" t="s">
        <v>24</v>
      </c>
      <c r="O677" s="20" t="s">
        <v>32</v>
      </c>
      <c r="P677" s="51">
        <v>44216</v>
      </c>
      <c r="Q677" s="19">
        <v>1996</v>
      </c>
    </row>
    <row r="678" spans="1:17" ht="63.75" x14ac:dyDescent="0.25">
      <c r="A678" s="32" t="s">
        <v>2751</v>
      </c>
      <c r="B678" s="32" t="s">
        <v>2752</v>
      </c>
      <c r="C678" s="20" t="s">
        <v>2730</v>
      </c>
      <c r="D678" s="19" t="s">
        <v>2753</v>
      </c>
      <c r="E678" s="19" t="s">
        <v>2754</v>
      </c>
      <c r="F678" s="19"/>
      <c r="G678" s="19"/>
      <c r="H678" s="19"/>
      <c r="I678" s="19"/>
      <c r="J678" s="19"/>
      <c r="K678" s="19"/>
      <c r="L678" s="20">
        <v>37.972833000000001</v>
      </c>
      <c r="M678" s="20">
        <v>-87.571150000000003</v>
      </c>
      <c r="N678" s="20" t="s">
        <v>24</v>
      </c>
      <c r="O678" s="20" t="s">
        <v>40</v>
      </c>
      <c r="P678" s="51">
        <v>44216</v>
      </c>
      <c r="Q678" s="19">
        <v>1999</v>
      </c>
    </row>
    <row r="679" spans="1:17" ht="51" x14ac:dyDescent="0.25">
      <c r="A679" s="32" t="s">
        <v>2755</v>
      </c>
      <c r="B679" s="32" t="s">
        <v>2756</v>
      </c>
      <c r="C679" s="20" t="s">
        <v>2730</v>
      </c>
      <c r="D679" s="19" t="s">
        <v>2757</v>
      </c>
      <c r="E679" s="19" t="s">
        <v>2758</v>
      </c>
      <c r="F679" s="19"/>
      <c r="G679" s="19"/>
      <c r="H679" s="19"/>
      <c r="I679" s="19"/>
      <c r="J679" s="19"/>
      <c r="K679" s="19"/>
      <c r="L679" s="20">
        <v>37.967683000000001</v>
      </c>
      <c r="M679" s="20">
        <v>-87.5745</v>
      </c>
      <c r="N679" s="20" t="s">
        <v>24</v>
      </c>
      <c r="O679" s="20" t="s">
        <v>40</v>
      </c>
      <c r="P679" s="51">
        <v>44216</v>
      </c>
      <c r="Q679" s="19">
        <v>2003</v>
      </c>
    </row>
    <row r="680" spans="1:17" ht="25.5" x14ac:dyDescent="0.25">
      <c r="A680" s="19" t="s">
        <v>2759</v>
      </c>
      <c r="B680" s="19" t="s">
        <v>2760</v>
      </c>
      <c r="C680" s="20" t="s">
        <v>2730</v>
      </c>
      <c r="D680" s="19" t="s">
        <v>2761</v>
      </c>
      <c r="E680" s="19" t="s">
        <v>2762</v>
      </c>
      <c r="F680" s="19"/>
      <c r="G680" s="19"/>
      <c r="H680" s="19"/>
      <c r="I680" s="19"/>
      <c r="J680" s="19"/>
      <c r="K680" s="19"/>
      <c r="L680" s="20">
        <v>37.973433</v>
      </c>
      <c r="M680" s="20">
        <v>-87.572783000000001</v>
      </c>
      <c r="N680" s="20" t="s">
        <v>24</v>
      </c>
      <c r="O680" s="20" t="s">
        <v>40</v>
      </c>
      <c r="P680" s="51">
        <v>43678</v>
      </c>
      <c r="Q680" s="19">
        <v>2007</v>
      </c>
    </row>
    <row r="681" spans="1:17" ht="43.5" customHeight="1" x14ac:dyDescent="0.25">
      <c r="A681" s="19" t="s">
        <v>2763</v>
      </c>
      <c r="B681" s="19" t="s">
        <v>2764</v>
      </c>
      <c r="C681" s="20" t="s">
        <v>2730</v>
      </c>
      <c r="D681" s="19" t="s">
        <v>3075</v>
      </c>
      <c r="E681" s="19" t="s">
        <v>2765</v>
      </c>
      <c r="F681" s="19"/>
      <c r="G681" s="19"/>
      <c r="H681" s="19"/>
      <c r="I681" s="19"/>
      <c r="J681" s="19"/>
      <c r="K681" s="19"/>
      <c r="L681" s="20">
        <v>37.947667000000003</v>
      </c>
      <c r="M681" s="20">
        <v>-87.452693999999994</v>
      </c>
      <c r="N681" s="20" t="s">
        <v>24</v>
      </c>
      <c r="O681" s="20" t="s">
        <v>40</v>
      </c>
      <c r="P681" s="51">
        <v>44216</v>
      </c>
      <c r="Q681" s="19">
        <v>2018</v>
      </c>
    </row>
    <row r="682" spans="1:17" ht="48" customHeight="1" x14ac:dyDescent="0.25">
      <c r="A682" s="19" t="s">
        <v>2766</v>
      </c>
      <c r="B682" s="19" t="s">
        <v>2767</v>
      </c>
      <c r="C682" s="20" t="s">
        <v>2730</v>
      </c>
      <c r="D682" s="33" t="s">
        <v>2768</v>
      </c>
      <c r="E682" s="59" t="s">
        <v>2769</v>
      </c>
      <c r="F682" s="19"/>
      <c r="G682" s="19"/>
      <c r="H682" s="19"/>
      <c r="I682" s="19"/>
      <c r="J682" s="19"/>
      <c r="K682" s="19"/>
      <c r="L682" s="20">
        <v>37.970379000000001</v>
      </c>
      <c r="M682" s="20">
        <v>-87.556706000000005</v>
      </c>
      <c r="N682" s="20" t="s">
        <v>24</v>
      </c>
      <c r="O682" s="20" t="s">
        <v>40</v>
      </c>
      <c r="P682" s="51">
        <v>44216</v>
      </c>
      <c r="Q682" s="19">
        <v>2020</v>
      </c>
    </row>
    <row r="683" spans="1:17" ht="35.25" customHeight="1" x14ac:dyDescent="0.25">
      <c r="A683" s="19" t="s">
        <v>2770</v>
      </c>
      <c r="B683" s="19" t="s">
        <v>2771</v>
      </c>
      <c r="C683" s="20" t="s">
        <v>2730</v>
      </c>
      <c r="D683" s="33" t="s">
        <v>2772</v>
      </c>
      <c r="E683" s="59" t="s">
        <v>22</v>
      </c>
      <c r="F683" s="19"/>
      <c r="G683" s="19"/>
      <c r="H683" s="19"/>
      <c r="I683" s="19"/>
      <c r="J683" s="19"/>
      <c r="K683" s="19"/>
      <c r="L683" s="20" t="s">
        <v>22</v>
      </c>
      <c r="M683" s="20" t="s">
        <v>22</v>
      </c>
      <c r="N683" s="20" t="s">
        <v>51</v>
      </c>
      <c r="O683" s="20" t="s">
        <v>22</v>
      </c>
      <c r="P683" s="51" t="s">
        <v>22</v>
      </c>
      <c r="Q683" s="19" t="s">
        <v>22</v>
      </c>
    </row>
    <row r="684" spans="1:17" ht="51" x14ac:dyDescent="0.25">
      <c r="A684" s="10" t="s">
        <v>2773</v>
      </c>
      <c r="B684" s="10" t="s">
        <v>2774</v>
      </c>
      <c r="C684" s="11" t="s">
        <v>2775</v>
      </c>
      <c r="D684" s="10" t="s">
        <v>2776</v>
      </c>
      <c r="E684" s="10" t="s">
        <v>2777</v>
      </c>
      <c r="F684" s="10"/>
      <c r="G684" s="10"/>
      <c r="H684" s="10"/>
      <c r="I684" s="10"/>
      <c r="J684" s="10"/>
      <c r="K684" s="10"/>
      <c r="L684" s="11">
        <v>39.965083</v>
      </c>
      <c r="M684" s="11">
        <v>-87.450582999999995</v>
      </c>
      <c r="N684" s="11" t="s">
        <v>24</v>
      </c>
      <c r="O684" s="11" t="s">
        <v>25</v>
      </c>
      <c r="P684" s="42">
        <v>44312</v>
      </c>
      <c r="Q684" s="10">
        <v>1960</v>
      </c>
    </row>
    <row r="685" spans="1:17" ht="38.25" x14ac:dyDescent="0.25">
      <c r="A685" s="27" t="s">
        <v>2778</v>
      </c>
      <c r="B685" s="27" t="s">
        <v>2779</v>
      </c>
      <c r="C685" s="11" t="s">
        <v>2775</v>
      </c>
      <c r="D685" s="10" t="s">
        <v>2780</v>
      </c>
      <c r="E685" s="10" t="s">
        <v>2781</v>
      </c>
      <c r="F685" s="10"/>
      <c r="G685" s="10"/>
      <c r="H685" s="10"/>
      <c r="I685" s="10"/>
      <c r="J685" s="10"/>
      <c r="K685" s="10"/>
      <c r="L685" s="11">
        <v>39.890932999999997</v>
      </c>
      <c r="M685" s="11">
        <v>-87.432833000000002</v>
      </c>
      <c r="N685" s="11" t="s">
        <v>24</v>
      </c>
      <c r="O685" s="11" t="s">
        <v>32</v>
      </c>
      <c r="P685" s="42">
        <v>44312</v>
      </c>
      <c r="Q685" s="10">
        <v>1995</v>
      </c>
    </row>
    <row r="686" spans="1:17" ht="38.25" x14ac:dyDescent="0.25">
      <c r="A686" s="27" t="s">
        <v>2782</v>
      </c>
      <c r="B686" s="27" t="s">
        <v>2783</v>
      </c>
      <c r="C686" s="11" t="s">
        <v>2775</v>
      </c>
      <c r="D686" s="10" t="s">
        <v>2784</v>
      </c>
      <c r="E686" s="10" t="s">
        <v>2785</v>
      </c>
      <c r="F686" s="10"/>
      <c r="G686" s="10"/>
      <c r="H686" s="10"/>
      <c r="I686" s="10"/>
      <c r="J686" s="10"/>
      <c r="K686" s="10"/>
      <c r="L686" s="11">
        <v>39.968617000000002</v>
      </c>
      <c r="M686" s="11">
        <v>-87.473232999999993</v>
      </c>
      <c r="N686" s="11" t="s">
        <v>24</v>
      </c>
      <c r="O686" s="11" t="s">
        <v>25</v>
      </c>
      <c r="P686" s="42">
        <v>44312</v>
      </c>
      <c r="Q686" s="10">
        <v>1995</v>
      </c>
    </row>
    <row r="687" spans="1:17" ht="25.5" x14ac:dyDescent="0.25">
      <c r="A687" s="10" t="s">
        <v>2786</v>
      </c>
      <c r="B687" s="10" t="s">
        <v>2787</v>
      </c>
      <c r="C687" s="11" t="s">
        <v>2775</v>
      </c>
      <c r="D687" s="10" t="s">
        <v>2788</v>
      </c>
      <c r="E687" s="10" t="s">
        <v>2789</v>
      </c>
      <c r="F687" s="10"/>
      <c r="G687" s="10"/>
      <c r="H687" s="10"/>
      <c r="I687" s="10"/>
      <c r="J687" s="10"/>
      <c r="K687" s="10"/>
      <c r="L687" s="10">
        <v>39.780517000000003</v>
      </c>
      <c r="M687" s="10">
        <v>-87.387249999999995</v>
      </c>
      <c r="N687" s="10" t="s">
        <v>24</v>
      </c>
      <c r="O687" s="10" t="s">
        <v>40</v>
      </c>
      <c r="P687" s="42">
        <v>44312</v>
      </c>
      <c r="Q687" s="10">
        <v>1997</v>
      </c>
    </row>
    <row r="688" spans="1:17" ht="43.5" customHeight="1" x14ac:dyDescent="0.25">
      <c r="A688" s="10" t="s">
        <v>2790</v>
      </c>
      <c r="B688" s="10" t="s">
        <v>2791</v>
      </c>
      <c r="C688" s="11" t="s">
        <v>2775</v>
      </c>
      <c r="D688" s="10" t="s">
        <v>2792</v>
      </c>
      <c r="E688" s="10" t="s">
        <v>2793</v>
      </c>
      <c r="F688" s="10"/>
      <c r="G688" s="10"/>
      <c r="H688" s="10"/>
      <c r="I688" s="10"/>
      <c r="J688" s="10"/>
      <c r="K688" s="10"/>
      <c r="L688" s="10">
        <v>39.884500000000003</v>
      </c>
      <c r="M688" s="10">
        <v>-87.406932999999995</v>
      </c>
      <c r="N688" s="10" t="s">
        <v>24</v>
      </c>
      <c r="O688" s="10" t="s">
        <v>40</v>
      </c>
      <c r="P688" s="42">
        <v>44312</v>
      </c>
      <c r="Q688" s="10">
        <v>2001</v>
      </c>
    </row>
    <row r="689" spans="1:17" ht="30" customHeight="1" x14ac:dyDescent="0.25">
      <c r="A689" s="10" t="s">
        <v>2794</v>
      </c>
      <c r="B689" s="10" t="s">
        <v>2795</v>
      </c>
      <c r="C689" s="11" t="s">
        <v>2775</v>
      </c>
      <c r="D689" s="10" t="s">
        <v>2796</v>
      </c>
      <c r="E689" s="10" t="s">
        <v>2797</v>
      </c>
      <c r="F689" s="10"/>
      <c r="G689" s="10"/>
      <c r="H689" s="10"/>
      <c r="I689" s="10"/>
      <c r="J689" s="10"/>
      <c r="K689" s="10"/>
      <c r="L689" s="10">
        <v>39.665438000000002</v>
      </c>
      <c r="M689" s="10">
        <v>-87.398686999999995</v>
      </c>
      <c r="N689" s="10" t="s">
        <v>24</v>
      </c>
      <c r="O689" s="10" t="s">
        <v>40</v>
      </c>
      <c r="P689" s="42">
        <v>44312</v>
      </c>
      <c r="Q689" s="10">
        <v>2018</v>
      </c>
    </row>
    <row r="690" spans="1:17" ht="25.5" x14ac:dyDescent="0.25">
      <c r="A690" s="34" t="s">
        <v>2798</v>
      </c>
      <c r="B690" s="34" t="s">
        <v>2799</v>
      </c>
      <c r="C690" s="8" t="s">
        <v>2800</v>
      </c>
      <c r="D690" s="7" t="s">
        <v>2801</v>
      </c>
      <c r="E690" s="7" t="s">
        <v>22</v>
      </c>
      <c r="F690" s="7"/>
      <c r="G690" s="7"/>
      <c r="H690" s="7"/>
      <c r="I690" s="7"/>
      <c r="J690" s="7"/>
      <c r="K690" s="7"/>
      <c r="L690" s="7" t="s">
        <v>22</v>
      </c>
      <c r="M690" s="7" t="s">
        <v>22</v>
      </c>
      <c r="N690" s="7" t="s">
        <v>33</v>
      </c>
      <c r="O690" s="7" t="s">
        <v>22</v>
      </c>
      <c r="P690" s="7" t="s">
        <v>22</v>
      </c>
      <c r="Q690" s="7">
        <v>1947</v>
      </c>
    </row>
    <row r="691" spans="1:17" x14ac:dyDescent="0.25">
      <c r="A691" s="34" t="s">
        <v>2802</v>
      </c>
      <c r="B691" s="34" t="s">
        <v>2803</v>
      </c>
      <c r="C691" s="8" t="s">
        <v>2800</v>
      </c>
      <c r="D691" s="7" t="s">
        <v>2804</v>
      </c>
      <c r="E691" s="7" t="s">
        <v>22</v>
      </c>
      <c r="F691" s="7"/>
      <c r="G691" s="7"/>
      <c r="H691" s="7"/>
      <c r="I691" s="7"/>
      <c r="J691" s="7"/>
      <c r="K691" s="7"/>
      <c r="L691" s="7" t="s">
        <v>22</v>
      </c>
      <c r="M691" s="7" t="s">
        <v>22</v>
      </c>
      <c r="N691" s="7" t="s">
        <v>33</v>
      </c>
      <c r="O691" s="7" t="s">
        <v>22</v>
      </c>
      <c r="P691" s="7" t="s">
        <v>22</v>
      </c>
      <c r="Q691" s="7">
        <v>1947</v>
      </c>
    </row>
    <row r="692" spans="1:17" x14ac:dyDescent="0.25">
      <c r="A692" s="34" t="s">
        <v>2805</v>
      </c>
      <c r="B692" s="34" t="s">
        <v>2806</v>
      </c>
      <c r="C692" s="8" t="s">
        <v>2800</v>
      </c>
      <c r="D692" s="7" t="s">
        <v>2807</v>
      </c>
      <c r="E692" s="7" t="s">
        <v>22</v>
      </c>
      <c r="F692" s="7"/>
      <c r="G692" s="7"/>
      <c r="H692" s="7"/>
      <c r="I692" s="7"/>
      <c r="J692" s="7"/>
      <c r="K692" s="7"/>
      <c r="L692" s="7" t="s">
        <v>22</v>
      </c>
      <c r="M692" s="7" t="s">
        <v>22</v>
      </c>
      <c r="N692" s="7" t="s">
        <v>33</v>
      </c>
      <c r="O692" s="7" t="s">
        <v>22</v>
      </c>
      <c r="P692" s="7" t="s">
        <v>22</v>
      </c>
      <c r="Q692" s="7">
        <v>1947</v>
      </c>
    </row>
    <row r="693" spans="1:17" ht="25.5" x14ac:dyDescent="0.25">
      <c r="A693" s="34" t="s">
        <v>2808</v>
      </c>
      <c r="B693" s="34" t="s">
        <v>2809</v>
      </c>
      <c r="C693" s="8" t="s">
        <v>2800</v>
      </c>
      <c r="D693" s="7" t="s">
        <v>2810</v>
      </c>
      <c r="E693" s="7" t="s">
        <v>22</v>
      </c>
      <c r="F693" s="7"/>
      <c r="G693" s="7"/>
      <c r="H693" s="7"/>
      <c r="I693" s="7"/>
      <c r="J693" s="7"/>
      <c r="K693" s="7"/>
      <c r="L693" s="7" t="s">
        <v>22</v>
      </c>
      <c r="M693" s="7" t="s">
        <v>22</v>
      </c>
      <c r="N693" s="7" t="s">
        <v>33</v>
      </c>
      <c r="O693" s="7" t="s">
        <v>22</v>
      </c>
      <c r="P693" s="7" t="s">
        <v>22</v>
      </c>
      <c r="Q693" s="7">
        <v>1947</v>
      </c>
    </row>
    <row r="694" spans="1:17" x14ac:dyDescent="0.25">
      <c r="A694" s="34" t="s">
        <v>2811</v>
      </c>
      <c r="B694" s="34" t="s">
        <v>2812</v>
      </c>
      <c r="C694" s="8" t="s">
        <v>2800</v>
      </c>
      <c r="D694" s="7" t="s">
        <v>2813</v>
      </c>
      <c r="E694" s="7" t="s">
        <v>22</v>
      </c>
      <c r="F694" s="7"/>
      <c r="G694" s="7"/>
      <c r="H694" s="7"/>
      <c r="I694" s="7"/>
      <c r="J694" s="7"/>
      <c r="K694" s="7"/>
      <c r="L694" s="7" t="s">
        <v>22</v>
      </c>
      <c r="M694" s="7" t="s">
        <v>22</v>
      </c>
      <c r="N694" s="7" t="s">
        <v>33</v>
      </c>
      <c r="O694" s="7" t="s">
        <v>22</v>
      </c>
      <c r="P694" s="7" t="s">
        <v>22</v>
      </c>
      <c r="Q694" s="7">
        <v>1950</v>
      </c>
    </row>
    <row r="695" spans="1:17" ht="25.5" x14ac:dyDescent="0.25">
      <c r="A695" s="34" t="s">
        <v>2814</v>
      </c>
      <c r="B695" s="34" t="s">
        <v>2815</v>
      </c>
      <c r="C695" s="8" t="s">
        <v>2800</v>
      </c>
      <c r="D695" s="34" t="s">
        <v>2816</v>
      </c>
      <c r="E695" s="7" t="s">
        <v>22</v>
      </c>
      <c r="F695" s="7"/>
      <c r="G695" s="7"/>
      <c r="H695" s="7"/>
      <c r="I695" s="7"/>
      <c r="J695" s="7"/>
      <c r="K695" s="7"/>
      <c r="L695" s="7" t="s">
        <v>22</v>
      </c>
      <c r="M695" s="7" t="s">
        <v>22</v>
      </c>
      <c r="N695" s="34" t="s">
        <v>33</v>
      </c>
      <c r="O695" s="7" t="s">
        <v>22</v>
      </c>
      <c r="P695" s="7" t="s">
        <v>22</v>
      </c>
      <c r="Q695" s="7">
        <v>1962</v>
      </c>
    </row>
    <row r="696" spans="1:17" ht="25.5" x14ac:dyDescent="0.25">
      <c r="A696" s="7" t="s">
        <v>2817</v>
      </c>
      <c r="B696" s="7" t="s">
        <v>2818</v>
      </c>
      <c r="C696" s="8" t="s">
        <v>2800</v>
      </c>
      <c r="D696" s="7" t="s">
        <v>2819</v>
      </c>
      <c r="E696" s="7" t="s">
        <v>2820</v>
      </c>
      <c r="F696" s="7"/>
      <c r="G696" s="7"/>
      <c r="H696" s="7"/>
      <c r="I696" s="7"/>
      <c r="J696" s="7"/>
      <c r="K696" s="7"/>
      <c r="L696" s="7">
        <v>39.45655</v>
      </c>
      <c r="M696" s="7">
        <v>-87.417083000000005</v>
      </c>
      <c r="N696" s="7" t="s">
        <v>24</v>
      </c>
      <c r="O696" s="7" t="s">
        <v>25</v>
      </c>
      <c r="P696" s="41">
        <v>44865</v>
      </c>
      <c r="Q696" s="7">
        <v>1966</v>
      </c>
    </row>
    <row r="697" spans="1:17" ht="25.5" x14ac:dyDescent="0.25">
      <c r="A697" s="7" t="s">
        <v>2821</v>
      </c>
      <c r="B697" s="7" t="s">
        <v>2822</v>
      </c>
      <c r="C697" s="8" t="s">
        <v>2800</v>
      </c>
      <c r="D697" s="7" t="s">
        <v>2823</v>
      </c>
      <c r="E697" s="7" t="s">
        <v>2824</v>
      </c>
      <c r="F697" s="7"/>
      <c r="G697" s="7"/>
      <c r="H697" s="7"/>
      <c r="I697" s="7"/>
      <c r="J697" s="7"/>
      <c r="K697" s="7"/>
      <c r="L697" s="7">
        <v>39.470700000000001</v>
      </c>
      <c r="M697" s="7">
        <v>-87.406917000000007</v>
      </c>
      <c r="N697" s="7" t="s">
        <v>24</v>
      </c>
      <c r="O697" s="7" t="s">
        <v>32</v>
      </c>
      <c r="P697" s="41">
        <v>44865</v>
      </c>
      <c r="Q697" s="7">
        <v>1966</v>
      </c>
    </row>
    <row r="698" spans="1:17" ht="25.5" x14ac:dyDescent="0.25">
      <c r="A698" s="7" t="s">
        <v>2825</v>
      </c>
      <c r="B698" s="7" t="s">
        <v>2826</v>
      </c>
      <c r="C698" s="8" t="s">
        <v>2800</v>
      </c>
      <c r="D698" s="7" t="s">
        <v>2827</v>
      </c>
      <c r="E698" s="7" t="s">
        <v>22</v>
      </c>
      <c r="F698" s="7"/>
      <c r="G698" s="7"/>
      <c r="H698" s="7"/>
      <c r="I698" s="7"/>
      <c r="J698" s="7"/>
      <c r="K698" s="7"/>
      <c r="L698" s="8" t="s">
        <v>22</v>
      </c>
      <c r="M698" s="8" t="s">
        <v>22</v>
      </c>
      <c r="N698" s="8" t="s">
        <v>33</v>
      </c>
      <c r="O698" s="8" t="s">
        <v>22</v>
      </c>
      <c r="P698" s="52" t="s">
        <v>22</v>
      </c>
      <c r="Q698" s="7">
        <v>1966</v>
      </c>
    </row>
    <row r="699" spans="1:17" ht="38.25" x14ac:dyDescent="0.25">
      <c r="A699" s="7" t="s">
        <v>2828</v>
      </c>
      <c r="B699" s="7" t="s">
        <v>2829</v>
      </c>
      <c r="C699" s="8" t="s">
        <v>2800</v>
      </c>
      <c r="D699" s="7" t="s">
        <v>2830</v>
      </c>
      <c r="E699" s="7" t="s">
        <v>22</v>
      </c>
      <c r="F699" s="7"/>
      <c r="G699" s="7"/>
      <c r="H699" s="7"/>
      <c r="I699" s="7"/>
      <c r="J699" s="7"/>
      <c r="K699" s="7"/>
      <c r="L699" s="8" t="s">
        <v>22</v>
      </c>
      <c r="M699" s="8" t="s">
        <v>22</v>
      </c>
      <c r="N699" s="7" t="s">
        <v>33</v>
      </c>
      <c r="O699" s="7" t="s">
        <v>22</v>
      </c>
      <c r="P699" s="7" t="s">
        <v>22</v>
      </c>
      <c r="Q699" s="7">
        <v>1976</v>
      </c>
    </row>
    <row r="700" spans="1:17" ht="25.5" x14ac:dyDescent="0.25">
      <c r="A700" s="7" t="s">
        <v>2831</v>
      </c>
      <c r="B700" s="7" t="s">
        <v>2832</v>
      </c>
      <c r="C700" s="8" t="s">
        <v>2800</v>
      </c>
      <c r="D700" s="7" t="s">
        <v>2833</v>
      </c>
      <c r="E700" s="7" t="s">
        <v>2834</v>
      </c>
      <c r="F700" s="7"/>
      <c r="G700" s="7"/>
      <c r="H700" s="7"/>
      <c r="I700" s="7"/>
      <c r="J700" s="7"/>
      <c r="K700" s="7"/>
      <c r="L700" s="8">
        <v>39.498182999999997</v>
      </c>
      <c r="M700" s="8">
        <v>-87.420417</v>
      </c>
      <c r="N700" s="8" t="s">
        <v>45</v>
      </c>
      <c r="O700" s="8" t="s">
        <v>22</v>
      </c>
      <c r="P700" s="52">
        <v>44733</v>
      </c>
      <c r="Q700" s="7">
        <v>1982</v>
      </c>
    </row>
    <row r="701" spans="1:17" ht="25.5" x14ac:dyDescent="0.25">
      <c r="A701" s="7" t="s">
        <v>2835</v>
      </c>
      <c r="B701" s="7" t="s">
        <v>2836</v>
      </c>
      <c r="C701" s="8" t="s">
        <v>2800</v>
      </c>
      <c r="D701" s="7" t="s">
        <v>3076</v>
      </c>
      <c r="E701" s="7" t="s">
        <v>2837</v>
      </c>
      <c r="F701" s="7"/>
      <c r="G701" s="7"/>
      <c r="H701" s="7"/>
      <c r="I701" s="7"/>
      <c r="J701" s="7"/>
      <c r="K701" s="7"/>
      <c r="L701" s="8">
        <v>39.466306000000003</v>
      </c>
      <c r="M701" s="8">
        <v>-87.408389</v>
      </c>
      <c r="N701" s="8" t="s">
        <v>24</v>
      </c>
      <c r="O701" s="8" t="s">
        <v>32</v>
      </c>
      <c r="P701" s="52">
        <v>44865</v>
      </c>
      <c r="Q701" s="7">
        <v>1988</v>
      </c>
    </row>
    <row r="702" spans="1:17" ht="25.5" x14ac:dyDescent="0.25">
      <c r="A702" s="7" t="s">
        <v>2838</v>
      </c>
      <c r="B702" s="7" t="s">
        <v>2839</v>
      </c>
      <c r="C702" s="8" t="s">
        <v>2800</v>
      </c>
      <c r="D702" s="7" t="s">
        <v>2840</v>
      </c>
      <c r="E702" s="7" t="s">
        <v>2841</v>
      </c>
      <c r="F702" s="7"/>
      <c r="G702" s="7"/>
      <c r="H702" s="7"/>
      <c r="I702" s="7"/>
      <c r="J702" s="7"/>
      <c r="K702" s="7"/>
      <c r="L702" s="8">
        <v>39.471817000000001</v>
      </c>
      <c r="M702" s="8">
        <v>-87.405666999999994</v>
      </c>
      <c r="N702" s="8" t="s">
        <v>24</v>
      </c>
      <c r="O702" s="8" t="s">
        <v>32</v>
      </c>
      <c r="P702" s="52">
        <v>44895</v>
      </c>
      <c r="Q702" s="7">
        <v>1992</v>
      </c>
    </row>
    <row r="703" spans="1:17" ht="25.5" x14ac:dyDescent="0.25">
      <c r="A703" s="7" t="s">
        <v>2842</v>
      </c>
      <c r="B703" s="7" t="s">
        <v>2843</v>
      </c>
      <c r="C703" s="8" t="s">
        <v>2800</v>
      </c>
      <c r="D703" s="7" t="s">
        <v>2844</v>
      </c>
      <c r="E703" s="7" t="s">
        <v>2845</v>
      </c>
      <c r="F703" s="7"/>
      <c r="G703" s="7"/>
      <c r="H703" s="7"/>
      <c r="I703" s="7"/>
      <c r="J703" s="7"/>
      <c r="K703" s="7"/>
      <c r="L703" s="8">
        <v>39.484917000000003</v>
      </c>
      <c r="M703" s="8">
        <v>-87.407183000000003</v>
      </c>
      <c r="N703" s="8" t="s">
        <v>24</v>
      </c>
      <c r="O703" s="8" t="s">
        <v>40</v>
      </c>
      <c r="P703" s="52">
        <v>43769</v>
      </c>
      <c r="Q703" s="7">
        <v>1992</v>
      </c>
    </row>
    <row r="704" spans="1:17" ht="25.5" x14ac:dyDescent="0.25">
      <c r="A704" s="34" t="s">
        <v>2846</v>
      </c>
      <c r="B704" s="34" t="s">
        <v>2847</v>
      </c>
      <c r="C704" s="8" t="s">
        <v>2800</v>
      </c>
      <c r="D704" s="7" t="s">
        <v>2848</v>
      </c>
      <c r="E704" s="7" t="s">
        <v>2849</v>
      </c>
      <c r="F704" s="7"/>
      <c r="G704" s="7"/>
      <c r="H704" s="7"/>
      <c r="I704" s="7"/>
      <c r="J704" s="7"/>
      <c r="K704" s="7"/>
      <c r="L704" s="8">
        <v>39.441267000000003</v>
      </c>
      <c r="M704" s="8">
        <v>-87.413533000000001</v>
      </c>
      <c r="N704" s="8" t="s">
        <v>24</v>
      </c>
      <c r="O704" s="8" t="s">
        <v>32</v>
      </c>
      <c r="P704" s="52">
        <v>44865</v>
      </c>
      <c r="Q704" s="7">
        <v>1994</v>
      </c>
    </row>
    <row r="705" spans="1:17" ht="25.5" x14ac:dyDescent="0.25">
      <c r="A705" s="7" t="s">
        <v>2850</v>
      </c>
      <c r="B705" s="7" t="s">
        <v>2836</v>
      </c>
      <c r="C705" s="8" t="s">
        <v>2800</v>
      </c>
      <c r="D705" s="7" t="s">
        <v>2851</v>
      </c>
      <c r="E705" s="7" t="s">
        <v>2852</v>
      </c>
      <c r="F705" s="7"/>
      <c r="G705" s="7"/>
      <c r="H705" s="7"/>
      <c r="I705" s="7"/>
      <c r="J705" s="7"/>
      <c r="K705" s="7"/>
      <c r="L705" s="8">
        <v>39.4666</v>
      </c>
      <c r="M705" s="8">
        <v>-87.407183000000003</v>
      </c>
      <c r="N705" s="8" t="s">
        <v>24</v>
      </c>
      <c r="O705" s="8" t="s">
        <v>32</v>
      </c>
      <c r="P705" s="52">
        <v>44865</v>
      </c>
      <c r="Q705" s="7">
        <v>1998</v>
      </c>
    </row>
    <row r="706" spans="1:17" ht="25.5" x14ac:dyDescent="0.25">
      <c r="A706" s="7" t="s">
        <v>2853</v>
      </c>
      <c r="B706" s="7" t="s">
        <v>2854</v>
      </c>
      <c r="C706" s="8" t="s">
        <v>2800</v>
      </c>
      <c r="D706" s="7" t="s">
        <v>2855</v>
      </c>
      <c r="E706" s="7" t="s">
        <v>2856</v>
      </c>
      <c r="F706" s="7"/>
      <c r="G706" s="7"/>
      <c r="H706" s="7"/>
      <c r="I706" s="7"/>
      <c r="J706" s="7"/>
      <c r="K706" s="7"/>
      <c r="L706" s="8">
        <v>39.527833000000001</v>
      </c>
      <c r="M706" s="8">
        <v>-87.346616999999995</v>
      </c>
      <c r="N706" s="8" t="s">
        <v>24</v>
      </c>
      <c r="O706" s="8" t="s">
        <v>32</v>
      </c>
      <c r="P706" s="52">
        <v>43677</v>
      </c>
      <c r="Q706" s="7">
        <v>2001</v>
      </c>
    </row>
    <row r="707" spans="1:17" ht="25.5" x14ac:dyDescent="0.25">
      <c r="A707" s="34" t="s">
        <v>2857</v>
      </c>
      <c r="B707" s="34" t="s">
        <v>2858</v>
      </c>
      <c r="C707" s="8" t="s">
        <v>2800</v>
      </c>
      <c r="D707" s="7" t="s">
        <v>2859</v>
      </c>
      <c r="E707" s="7" t="s">
        <v>2860</v>
      </c>
      <c r="F707" s="7"/>
      <c r="G707" s="7"/>
      <c r="H707" s="7"/>
      <c r="I707" s="7"/>
      <c r="J707" s="7"/>
      <c r="K707" s="7"/>
      <c r="L707" s="8">
        <v>39.460267000000002</v>
      </c>
      <c r="M707" s="8">
        <v>-87.418733000000003</v>
      </c>
      <c r="N707" s="8" t="s">
        <v>24</v>
      </c>
      <c r="O707" s="8" t="s">
        <v>40</v>
      </c>
      <c r="P707" s="52">
        <v>43749</v>
      </c>
      <c r="Q707" s="7">
        <v>2004</v>
      </c>
    </row>
    <row r="708" spans="1:17" ht="51" x14ac:dyDescent="0.25">
      <c r="A708" s="7" t="s">
        <v>2861</v>
      </c>
      <c r="B708" s="7" t="s">
        <v>2862</v>
      </c>
      <c r="C708" s="8" t="s">
        <v>2800</v>
      </c>
      <c r="D708" s="7" t="s">
        <v>2863</v>
      </c>
      <c r="E708" s="7" t="s">
        <v>2864</v>
      </c>
      <c r="F708" s="7"/>
      <c r="G708" s="7"/>
      <c r="H708" s="7"/>
      <c r="I708" s="7"/>
      <c r="J708" s="7"/>
      <c r="K708" s="7"/>
      <c r="L708" s="8">
        <v>39.508766999999999</v>
      </c>
      <c r="M708" s="8">
        <v>-87.460832999999994</v>
      </c>
      <c r="N708" s="8" t="s">
        <v>24</v>
      </c>
      <c r="O708" s="8" t="s">
        <v>40</v>
      </c>
      <c r="P708" s="52">
        <v>43708</v>
      </c>
      <c r="Q708" s="7">
        <v>2009</v>
      </c>
    </row>
    <row r="709" spans="1:17" ht="27.75" x14ac:dyDescent="0.25">
      <c r="A709" s="7" t="s">
        <v>2865</v>
      </c>
      <c r="B709" s="7" t="s">
        <v>2866</v>
      </c>
      <c r="C709" s="8" t="s">
        <v>2800</v>
      </c>
      <c r="D709" s="7" t="s">
        <v>2867</v>
      </c>
      <c r="E709" s="7" t="s">
        <v>2868</v>
      </c>
      <c r="F709" s="7"/>
      <c r="G709" s="7"/>
      <c r="H709" s="7"/>
      <c r="I709" s="7"/>
      <c r="J709" s="7"/>
      <c r="K709" s="7"/>
      <c r="L709" s="8">
        <v>39.467638999999998</v>
      </c>
      <c r="M709" s="8">
        <v>-87.411417</v>
      </c>
      <c r="N709" s="8" t="s">
        <v>24</v>
      </c>
      <c r="O709" s="8" t="s">
        <v>40</v>
      </c>
      <c r="P709" s="52">
        <v>44865</v>
      </c>
      <c r="Q709" s="7">
        <v>2018</v>
      </c>
    </row>
    <row r="710" spans="1:17" ht="66.75" customHeight="1" x14ac:dyDescent="0.25">
      <c r="A710" s="7" t="s">
        <v>2869</v>
      </c>
      <c r="B710" s="7" t="s">
        <v>2870</v>
      </c>
      <c r="C710" s="8" t="s">
        <v>2800</v>
      </c>
      <c r="D710" s="7" t="s">
        <v>2871</v>
      </c>
      <c r="E710" s="7" t="s">
        <v>2872</v>
      </c>
      <c r="F710" s="7"/>
      <c r="G710" s="7"/>
      <c r="H710" s="7"/>
      <c r="I710" s="7"/>
      <c r="J710" s="7"/>
      <c r="K710" s="7"/>
      <c r="L710" s="8">
        <v>39.472278000000003</v>
      </c>
      <c r="M710" s="8">
        <v>-87.410027999999997</v>
      </c>
      <c r="N710" s="8" t="s">
        <v>24</v>
      </c>
      <c r="O710" s="8" t="s">
        <v>40</v>
      </c>
      <c r="P710" s="52">
        <v>44012</v>
      </c>
      <c r="Q710" s="7">
        <v>2018</v>
      </c>
    </row>
    <row r="711" spans="1:17" ht="39.75" customHeight="1" x14ac:dyDescent="0.25">
      <c r="A711" s="1" t="s">
        <v>2873</v>
      </c>
      <c r="B711" s="1" t="s">
        <v>2874</v>
      </c>
      <c r="C711" s="2" t="s">
        <v>2875</v>
      </c>
      <c r="D711" s="1" t="s">
        <v>2876</v>
      </c>
      <c r="E711" s="1" t="s">
        <v>2877</v>
      </c>
      <c r="F711" s="1"/>
      <c r="G711" s="1"/>
      <c r="H711" s="1"/>
      <c r="I711" s="1"/>
      <c r="J711" s="1"/>
      <c r="K711" s="1"/>
      <c r="L711" s="2">
        <v>40.788556</v>
      </c>
      <c r="M711" s="2">
        <v>-85.822999999999993</v>
      </c>
      <c r="N711" s="2" t="s">
        <v>24</v>
      </c>
      <c r="O711" s="2" t="s">
        <v>25</v>
      </c>
      <c r="P711" s="40">
        <v>44902</v>
      </c>
      <c r="Q711" s="1">
        <v>1962</v>
      </c>
    </row>
    <row r="712" spans="1:17" ht="25.5" x14ac:dyDescent="0.25">
      <c r="A712" s="1" t="s">
        <v>2878</v>
      </c>
      <c r="B712" s="1" t="s">
        <v>2879</v>
      </c>
      <c r="C712" s="2" t="s">
        <v>2875</v>
      </c>
      <c r="D712" s="1" t="s">
        <v>2880</v>
      </c>
      <c r="E712" s="1" t="s">
        <v>2881</v>
      </c>
      <c r="F712" s="1"/>
      <c r="G712" s="1"/>
      <c r="H712" s="1"/>
      <c r="I712" s="1"/>
      <c r="J712" s="1"/>
      <c r="K712" s="1"/>
      <c r="L712" s="2">
        <v>40.798482999999997</v>
      </c>
      <c r="M712" s="2">
        <v>-85.821016999999998</v>
      </c>
      <c r="N712" s="2" t="s">
        <v>24</v>
      </c>
      <c r="O712" s="2" t="s">
        <v>40</v>
      </c>
      <c r="P712" s="40">
        <v>44902</v>
      </c>
      <c r="Q712" s="1">
        <v>1966</v>
      </c>
    </row>
    <row r="713" spans="1:17" ht="38.25" x14ac:dyDescent="0.25">
      <c r="A713" s="1" t="s">
        <v>2882</v>
      </c>
      <c r="B713" s="1" t="s">
        <v>2883</v>
      </c>
      <c r="C713" s="2" t="s">
        <v>2875</v>
      </c>
      <c r="D713" s="1" t="s">
        <v>2884</v>
      </c>
      <c r="E713" s="1" t="s">
        <v>2885</v>
      </c>
      <c r="F713" s="1"/>
      <c r="G713" s="1"/>
      <c r="H713" s="1"/>
      <c r="I713" s="1"/>
      <c r="J713" s="1"/>
      <c r="K713" s="1"/>
      <c r="L713" s="2">
        <v>40.698633000000001</v>
      </c>
      <c r="M713" s="2">
        <v>-85.907516999999999</v>
      </c>
      <c r="N713" s="2" t="s">
        <v>24</v>
      </c>
      <c r="O713" s="2" t="s">
        <v>25</v>
      </c>
      <c r="P713" s="40">
        <v>44902</v>
      </c>
      <c r="Q713" s="1">
        <v>1967</v>
      </c>
    </row>
    <row r="714" spans="1:17" ht="40.5" customHeight="1" x14ac:dyDescent="0.25">
      <c r="A714" s="1" t="s">
        <v>2886</v>
      </c>
      <c r="B714" s="1" t="s">
        <v>2887</v>
      </c>
      <c r="C714" s="2" t="s">
        <v>2875</v>
      </c>
      <c r="D714" s="1" t="s">
        <v>2888</v>
      </c>
      <c r="E714" s="1" t="s">
        <v>2889</v>
      </c>
      <c r="F714" s="1"/>
      <c r="G714" s="1"/>
      <c r="H714" s="1"/>
      <c r="I714" s="1"/>
      <c r="J714" s="1"/>
      <c r="K714" s="1"/>
      <c r="L714" s="2">
        <v>40.797117</v>
      </c>
      <c r="M714" s="2">
        <v>-85.817132999999998</v>
      </c>
      <c r="N714" s="2" t="s">
        <v>24</v>
      </c>
      <c r="O714" s="2" t="s">
        <v>32</v>
      </c>
      <c r="P714" s="40">
        <v>44902</v>
      </c>
      <c r="Q714" s="1">
        <v>1992</v>
      </c>
    </row>
    <row r="715" spans="1:17" ht="43.5" customHeight="1" x14ac:dyDescent="0.25">
      <c r="A715" s="1" t="s">
        <v>2890</v>
      </c>
      <c r="B715" s="1" t="s">
        <v>2891</v>
      </c>
      <c r="C715" s="2" t="s">
        <v>2875</v>
      </c>
      <c r="D715" s="1" t="s">
        <v>2892</v>
      </c>
      <c r="E715" s="1" t="s">
        <v>2893</v>
      </c>
      <c r="F715" s="1"/>
      <c r="G715" s="1"/>
      <c r="H715" s="1"/>
      <c r="I715" s="1"/>
      <c r="J715" s="1"/>
      <c r="K715" s="1"/>
      <c r="L715" s="2">
        <v>40.786633000000002</v>
      </c>
      <c r="M715" s="2">
        <v>-85.9221</v>
      </c>
      <c r="N715" s="2" t="s">
        <v>24</v>
      </c>
      <c r="O715" s="2" t="s">
        <v>32</v>
      </c>
      <c r="P715" s="40">
        <v>44902</v>
      </c>
      <c r="Q715" s="1">
        <v>1995</v>
      </c>
    </row>
    <row r="716" spans="1:17" ht="25.5" x14ac:dyDescent="0.25">
      <c r="A716" s="1" t="s">
        <v>2894</v>
      </c>
      <c r="B716" s="1" t="s">
        <v>2895</v>
      </c>
      <c r="C716" s="2" t="s">
        <v>2875</v>
      </c>
      <c r="D716" s="1" t="s">
        <v>2896</v>
      </c>
      <c r="E716" s="1" t="s">
        <v>2897</v>
      </c>
      <c r="F716" s="1"/>
      <c r="G716" s="1"/>
      <c r="H716" s="1"/>
      <c r="I716" s="1"/>
      <c r="J716" s="1"/>
      <c r="K716" s="1"/>
      <c r="L716" s="2">
        <v>40.836367000000003</v>
      </c>
      <c r="M716" s="2">
        <v>-85.730099999999993</v>
      </c>
      <c r="N716" s="2" t="s">
        <v>24</v>
      </c>
      <c r="O716" s="2" t="s">
        <v>40</v>
      </c>
      <c r="P716" s="40">
        <v>44902</v>
      </c>
      <c r="Q716" s="1">
        <v>2000</v>
      </c>
    </row>
    <row r="717" spans="1:17" ht="25.5" x14ac:dyDescent="0.25">
      <c r="A717" s="1" t="s">
        <v>2898</v>
      </c>
      <c r="B717" s="1" t="s">
        <v>2899</v>
      </c>
      <c r="C717" s="2" t="s">
        <v>2875</v>
      </c>
      <c r="D717" s="1" t="s">
        <v>2900</v>
      </c>
      <c r="E717" s="1" t="s">
        <v>2901</v>
      </c>
      <c r="F717" s="1"/>
      <c r="G717" s="1"/>
      <c r="H717" s="1"/>
      <c r="I717" s="1"/>
      <c r="J717" s="1"/>
      <c r="K717" s="1"/>
      <c r="L717" s="2">
        <v>41.005732999999999</v>
      </c>
      <c r="M717" s="2">
        <v>-85.771666999999994</v>
      </c>
      <c r="N717" s="2" t="s">
        <v>24</v>
      </c>
      <c r="O717" s="2" t="s">
        <v>40</v>
      </c>
      <c r="P717" s="40">
        <v>44902</v>
      </c>
      <c r="Q717" s="1">
        <v>2006</v>
      </c>
    </row>
    <row r="718" spans="1:17" ht="38.25" x14ac:dyDescent="0.25">
      <c r="A718" s="1" t="s">
        <v>2902</v>
      </c>
      <c r="B718" s="1" t="s">
        <v>2903</v>
      </c>
      <c r="C718" s="2" t="s">
        <v>2875</v>
      </c>
      <c r="D718" s="1" t="s">
        <v>2904</v>
      </c>
      <c r="E718" s="1" t="s">
        <v>2905</v>
      </c>
      <c r="F718" s="1"/>
      <c r="G718" s="1"/>
      <c r="H718" s="1"/>
      <c r="I718" s="1"/>
      <c r="J718" s="1"/>
      <c r="K718" s="1"/>
      <c r="L718" s="2">
        <v>41.003433000000001</v>
      </c>
      <c r="M718" s="2">
        <v>-85.770066999999997</v>
      </c>
      <c r="N718" s="2" t="s">
        <v>24</v>
      </c>
      <c r="O718" s="2" t="s">
        <v>32</v>
      </c>
      <c r="P718" s="40">
        <v>44902</v>
      </c>
      <c r="Q718" s="1">
        <v>2007</v>
      </c>
    </row>
    <row r="719" spans="1:17" ht="25.5" x14ac:dyDescent="0.25">
      <c r="A719" s="1" t="s">
        <v>2906</v>
      </c>
      <c r="B719" s="1" t="s">
        <v>2907</v>
      </c>
      <c r="C719" s="2" t="s">
        <v>2908</v>
      </c>
      <c r="D719" s="1" t="s">
        <v>2909</v>
      </c>
      <c r="E719" s="1" t="s">
        <v>2910</v>
      </c>
      <c r="F719" s="1"/>
      <c r="G719" s="1"/>
      <c r="H719" s="1"/>
      <c r="I719" s="1"/>
      <c r="J719" s="1"/>
      <c r="K719" s="1"/>
      <c r="L719" s="2">
        <v>40.288055999999997</v>
      </c>
      <c r="M719" s="2">
        <v>-87.294055999999998</v>
      </c>
      <c r="N719" s="2" t="s">
        <v>24</v>
      </c>
      <c r="O719" s="2" t="s">
        <v>32</v>
      </c>
      <c r="P719" s="40">
        <v>44902</v>
      </c>
      <c r="Q719" s="1">
        <v>1992</v>
      </c>
    </row>
    <row r="720" spans="1:17" ht="25.5" x14ac:dyDescent="0.25">
      <c r="A720" s="1" t="s">
        <v>2911</v>
      </c>
      <c r="B720" s="1" t="s">
        <v>2912</v>
      </c>
      <c r="C720" s="2" t="s">
        <v>2908</v>
      </c>
      <c r="D720" s="1" t="s">
        <v>2913</v>
      </c>
      <c r="E720" s="1" t="s">
        <v>2914</v>
      </c>
      <c r="F720" s="1"/>
      <c r="G720" s="1"/>
      <c r="H720" s="1"/>
      <c r="I720" s="1"/>
      <c r="J720" s="1"/>
      <c r="K720" s="1"/>
      <c r="L720" s="2">
        <v>40.449111000000002</v>
      </c>
      <c r="M720" s="2">
        <v>-87.254472000000007</v>
      </c>
      <c r="N720" s="2" t="s">
        <v>24</v>
      </c>
      <c r="O720" s="2" t="s">
        <v>32</v>
      </c>
      <c r="P720" s="40">
        <v>44902</v>
      </c>
      <c r="Q720" s="1">
        <v>2002</v>
      </c>
    </row>
    <row r="721" spans="1:17" ht="38.25" x14ac:dyDescent="0.25">
      <c r="A721" s="19" t="s">
        <v>2915</v>
      </c>
      <c r="B721" s="19" t="s">
        <v>2916</v>
      </c>
      <c r="C721" s="20" t="s">
        <v>2917</v>
      </c>
      <c r="D721" s="19" t="s">
        <v>2918</v>
      </c>
      <c r="E721" s="19" t="s">
        <v>2919</v>
      </c>
      <c r="F721" s="19"/>
      <c r="G721" s="19"/>
      <c r="H721" s="19"/>
      <c r="I721" s="19"/>
      <c r="J721" s="19"/>
      <c r="K721" s="19"/>
      <c r="L721" s="20">
        <v>37.945056000000001</v>
      </c>
      <c r="M721" s="20">
        <v>-87.451860999999994</v>
      </c>
      <c r="N721" s="20" t="s">
        <v>24</v>
      </c>
      <c r="O721" s="20" t="s">
        <v>32</v>
      </c>
      <c r="P721" s="51">
        <v>44216</v>
      </c>
      <c r="Q721" s="19">
        <v>1966</v>
      </c>
    </row>
    <row r="722" spans="1:17" ht="38.25" x14ac:dyDescent="0.25">
      <c r="A722" s="19" t="s">
        <v>2920</v>
      </c>
      <c r="B722" s="19" t="s">
        <v>2921</v>
      </c>
      <c r="C722" s="20" t="s">
        <v>2922</v>
      </c>
      <c r="D722" s="19" t="s">
        <v>2923</v>
      </c>
      <c r="E722" s="19" t="s">
        <v>2924</v>
      </c>
      <c r="F722" s="19"/>
      <c r="G722" s="19"/>
      <c r="H722" s="19"/>
      <c r="I722" s="19"/>
      <c r="J722" s="19"/>
      <c r="K722" s="19"/>
      <c r="L722" s="20">
        <v>38.619805999999997</v>
      </c>
      <c r="M722" s="20">
        <v>-86.071332999999996</v>
      </c>
      <c r="N722" s="20" t="s">
        <v>24</v>
      </c>
      <c r="O722" s="20" t="s">
        <v>32</v>
      </c>
      <c r="P722" s="51">
        <v>44825</v>
      </c>
      <c r="Q722" s="19" t="s">
        <v>2261</v>
      </c>
    </row>
    <row r="723" spans="1:17" ht="25.5" x14ac:dyDescent="0.25">
      <c r="A723" s="19" t="s">
        <v>2925</v>
      </c>
      <c r="B723" s="19" t="s">
        <v>952</v>
      </c>
      <c r="C723" s="20" t="s">
        <v>2922</v>
      </c>
      <c r="D723" s="19" t="s">
        <v>2926</v>
      </c>
      <c r="E723" s="19" t="s">
        <v>2927</v>
      </c>
      <c r="F723" s="19"/>
      <c r="G723" s="19"/>
      <c r="H723" s="19"/>
      <c r="I723" s="19"/>
      <c r="J723" s="19"/>
      <c r="K723" s="19"/>
      <c r="L723" s="20">
        <v>38.605400000000003</v>
      </c>
      <c r="M723" s="20">
        <v>-86.100633000000002</v>
      </c>
      <c r="N723" s="20" t="s">
        <v>24</v>
      </c>
      <c r="O723" s="20" t="s">
        <v>25</v>
      </c>
      <c r="P723" s="51">
        <v>44825</v>
      </c>
      <c r="Q723" s="19">
        <v>1963</v>
      </c>
    </row>
    <row r="724" spans="1:17" ht="42" customHeight="1" x14ac:dyDescent="0.25">
      <c r="A724" s="19" t="s">
        <v>2928</v>
      </c>
      <c r="B724" s="19" t="s">
        <v>2929</v>
      </c>
      <c r="C724" s="20" t="s">
        <v>2922</v>
      </c>
      <c r="D724" s="19" t="s">
        <v>2930</v>
      </c>
      <c r="E724" s="19" t="s">
        <v>2931</v>
      </c>
      <c r="F724" s="19"/>
      <c r="G724" s="19"/>
      <c r="H724" s="19"/>
      <c r="I724" s="19"/>
      <c r="J724" s="19"/>
      <c r="K724" s="19"/>
      <c r="L724" s="20">
        <v>38.619532999999997</v>
      </c>
      <c r="M724" s="20">
        <v>-86.100482999999997</v>
      </c>
      <c r="N724" s="20" t="s">
        <v>24</v>
      </c>
      <c r="O724" s="20" t="s">
        <v>25</v>
      </c>
      <c r="P724" s="51">
        <v>44104</v>
      </c>
      <c r="Q724" s="19">
        <v>1981</v>
      </c>
    </row>
    <row r="725" spans="1:17" ht="40.5" customHeight="1" x14ac:dyDescent="0.25">
      <c r="A725" s="19" t="s">
        <v>2932</v>
      </c>
      <c r="B725" s="19" t="s">
        <v>2933</v>
      </c>
      <c r="C725" s="20" t="s">
        <v>2922</v>
      </c>
      <c r="D725" s="19" t="s">
        <v>2934</v>
      </c>
      <c r="E725" s="19" t="s">
        <v>2935</v>
      </c>
      <c r="F725" s="19"/>
      <c r="G725" s="19"/>
      <c r="H725" s="19"/>
      <c r="I725" s="19"/>
      <c r="J725" s="19"/>
      <c r="K725" s="19"/>
      <c r="L725" s="20">
        <v>38.723599999999998</v>
      </c>
      <c r="M725" s="20">
        <v>-86.091149999999999</v>
      </c>
      <c r="N725" s="20" t="s">
        <v>24</v>
      </c>
      <c r="O725" s="20" t="s">
        <v>40</v>
      </c>
      <c r="P725" s="51">
        <v>44067</v>
      </c>
      <c r="Q725" s="19">
        <v>1995</v>
      </c>
    </row>
    <row r="726" spans="1:17" ht="38.25" x14ac:dyDescent="0.25">
      <c r="A726" s="19" t="s">
        <v>2936</v>
      </c>
      <c r="B726" s="19" t="s">
        <v>2937</v>
      </c>
      <c r="C726" s="20" t="s">
        <v>2922</v>
      </c>
      <c r="D726" s="19" t="s">
        <v>2938</v>
      </c>
      <c r="E726" s="19" t="s">
        <v>2939</v>
      </c>
      <c r="F726" s="19"/>
      <c r="G726" s="19"/>
      <c r="H726" s="19"/>
      <c r="I726" s="19"/>
      <c r="J726" s="19"/>
      <c r="K726" s="19"/>
      <c r="L726" s="20">
        <v>38.606000000000002</v>
      </c>
      <c r="M726" s="20">
        <v>-86.100817000000006</v>
      </c>
      <c r="N726" s="20" t="s">
        <v>24</v>
      </c>
      <c r="O726" s="20" t="s">
        <v>40</v>
      </c>
      <c r="P726" s="51">
        <v>44825</v>
      </c>
      <c r="Q726" s="19">
        <v>1998</v>
      </c>
    </row>
    <row r="727" spans="1:17" ht="25.5" x14ac:dyDescent="0.25">
      <c r="A727" s="19" t="s">
        <v>2940</v>
      </c>
      <c r="B727" s="19" t="s">
        <v>2941</v>
      </c>
      <c r="C727" s="20" t="s">
        <v>2922</v>
      </c>
      <c r="D727" s="19" t="s">
        <v>2942</v>
      </c>
      <c r="E727" s="19" t="s">
        <v>2943</v>
      </c>
      <c r="F727" s="19"/>
      <c r="G727" s="19"/>
      <c r="H727" s="19"/>
      <c r="I727" s="19"/>
      <c r="J727" s="19"/>
      <c r="K727" s="19"/>
      <c r="L727" s="20">
        <v>38.519083000000002</v>
      </c>
      <c r="M727" s="20">
        <v>-85.995166999999995</v>
      </c>
      <c r="N727" s="20" t="s">
        <v>24</v>
      </c>
      <c r="O727" s="20" t="s">
        <v>40</v>
      </c>
      <c r="P727" s="51">
        <v>44340</v>
      </c>
      <c r="Q727" s="19">
        <v>2005</v>
      </c>
    </row>
    <row r="728" spans="1:17" ht="56.25" customHeight="1" x14ac:dyDescent="0.25">
      <c r="A728" s="19" t="s">
        <v>2944</v>
      </c>
      <c r="B728" s="19" t="s">
        <v>2945</v>
      </c>
      <c r="C728" s="20" t="s">
        <v>2922</v>
      </c>
      <c r="D728" s="19" t="s">
        <v>2946</v>
      </c>
      <c r="E728" s="19" t="s">
        <v>2947</v>
      </c>
      <c r="F728" s="19"/>
      <c r="G728" s="19"/>
      <c r="H728" s="19"/>
      <c r="I728" s="19"/>
      <c r="J728" s="19"/>
      <c r="K728" s="19"/>
      <c r="L728" s="19">
        <v>38.612650000000002</v>
      </c>
      <c r="M728" s="19">
        <v>-86.107639000000006</v>
      </c>
      <c r="N728" s="19" t="s">
        <v>24</v>
      </c>
      <c r="O728" s="19" t="s">
        <v>40</v>
      </c>
      <c r="P728" s="53">
        <v>44861</v>
      </c>
      <c r="Q728" s="19">
        <v>2022</v>
      </c>
    </row>
    <row r="729" spans="1:17" ht="25.5" x14ac:dyDescent="0.25">
      <c r="A729" s="7" t="s">
        <v>2948</v>
      </c>
      <c r="B729" s="7" t="s">
        <v>2949</v>
      </c>
      <c r="C729" s="8" t="s">
        <v>2950</v>
      </c>
      <c r="D729" s="7" t="s">
        <v>2951</v>
      </c>
      <c r="E729" s="7" t="s">
        <v>2952</v>
      </c>
      <c r="F729" s="7"/>
      <c r="G729" s="7"/>
      <c r="H729" s="7"/>
      <c r="I729" s="7"/>
      <c r="J729" s="7"/>
      <c r="K729" s="7"/>
      <c r="L729" s="8">
        <v>39.817582999999999</v>
      </c>
      <c r="M729" s="8">
        <v>-85.000611000000006</v>
      </c>
      <c r="N729" s="8" t="s">
        <v>24</v>
      </c>
      <c r="O729" s="8" t="s">
        <v>32</v>
      </c>
      <c r="P729" s="52">
        <v>44804</v>
      </c>
      <c r="Q729" s="7">
        <v>1962</v>
      </c>
    </row>
    <row r="730" spans="1:17" ht="25.5" x14ac:dyDescent="0.25">
      <c r="A730" s="7" t="s">
        <v>2953</v>
      </c>
      <c r="B730" s="7" t="s">
        <v>2954</v>
      </c>
      <c r="C730" s="8" t="s">
        <v>2950</v>
      </c>
      <c r="D730" s="7" t="s">
        <v>2955</v>
      </c>
      <c r="E730" s="7" t="s">
        <v>2956</v>
      </c>
      <c r="F730" s="7"/>
      <c r="G730" s="7"/>
      <c r="H730" s="7"/>
      <c r="I730" s="7"/>
      <c r="J730" s="7"/>
      <c r="K730" s="7"/>
      <c r="L730" s="8">
        <v>39.812767000000001</v>
      </c>
      <c r="M730" s="8">
        <v>-85.162867000000006</v>
      </c>
      <c r="N730" s="8" t="s">
        <v>24</v>
      </c>
      <c r="O730" s="8" t="s">
        <v>40</v>
      </c>
      <c r="P730" s="52">
        <v>44804</v>
      </c>
      <c r="Q730" s="7">
        <v>1963</v>
      </c>
    </row>
    <row r="731" spans="1:17" ht="25.5" x14ac:dyDescent="0.25">
      <c r="A731" s="7" t="s">
        <v>2957</v>
      </c>
      <c r="B731" s="7" t="s">
        <v>2958</v>
      </c>
      <c r="C731" s="8" t="s">
        <v>2950</v>
      </c>
      <c r="D731" s="7" t="s">
        <v>2959</v>
      </c>
      <c r="E731" s="7" t="s">
        <v>2960</v>
      </c>
      <c r="F731" s="7"/>
      <c r="G731" s="7"/>
      <c r="H731" s="7"/>
      <c r="I731" s="7"/>
      <c r="J731" s="7"/>
      <c r="K731" s="7"/>
      <c r="L731" s="8">
        <v>39.826582999999999</v>
      </c>
      <c r="M731" s="8">
        <v>-84.889082999999999</v>
      </c>
      <c r="N731" s="8" t="s">
        <v>24</v>
      </c>
      <c r="O731" s="8" t="s">
        <v>32</v>
      </c>
      <c r="P731" s="52">
        <v>44500</v>
      </c>
      <c r="Q731" s="7">
        <v>1963</v>
      </c>
    </row>
    <row r="732" spans="1:17" ht="38.25" x14ac:dyDescent="0.25">
      <c r="A732" s="7" t="s">
        <v>2961</v>
      </c>
      <c r="B732" s="7" t="s">
        <v>2962</v>
      </c>
      <c r="C732" s="8" t="s">
        <v>2950</v>
      </c>
      <c r="D732" s="7" t="s">
        <v>2963</v>
      </c>
      <c r="E732" s="7" t="s">
        <v>2964</v>
      </c>
      <c r="F732" s="7"/>
      <c r="G732" s="7"/>
      <c r="H732" s="7"/>
      <c r="I732" s="7"/>
      <c r="J732" s="7"/>
      <c r="K732" s="7"/>
      <c r="L732" s="8">
        <v>39.813167</v>
      </c>
      <c r="M732" s="8">
        <v>-85.136482999999998</v>
      </c>
      <c r="N732" s="8" t="s">
        <v>24</v>
      </c>
      <c r="O732" s="8" t="s">
        <v>32</v>
      </c>
      <c r="P732" s="52">
        <v>44804</v>
      </c>
      <c r="Q732" s="7">
        <v>1978</v>
      </c>
    </row>
    <row r="733" spans="1:17" ht="25.5" x14ac:dyDescent="0.25">
      <c r="A733" s="7" t="s">
        <v>2965</v>
      </c>
      <c r="B733" s="7" t="s">
        <v>2966</v>
      </c>
      <c r="C733" s="8" t="s">
        <v>2950</v>
      </c>
      <c r="D733" s="7" t="s">
        <v>2967</v>
      </c>
      <c r="E733" s="7" t="s">
        <v>2968</v>
      </c>
      <c r="F733" s="7"/>
      <c r="G733" s="7"/>
      <c r="H733" s="7"/>
      <c r="I733" s="7"/>
      <c r="J733" s="7"/>
      <c r="K733" s="7"/>
      <c r="L733" s="8">
        <v>39.812832999999998</v>
      </c>
      <c r="M733" s="8">
        <v>-85.161933000000005</v>
      </c>
      <c r="N733" s="8" t="s">
        <v>24</v>
      </c>
      <c r="O733" s="8" t="s">
        <v>32</v>
      </c>
      <c r="P733" s="52">
        <v>44804</v>
      </c>
      <c r="Q733" s="7">
        <v>1992</v>
      </c>
    </row>
    <row r="734" spans="1:17" ht="25.5" x14ac:dyDescent="0.25">
      <c r="A734" s="7" t="s">
        <v>2969</v>
      </c>
      <c r="B734" s="7" t="s">
        <v>2970</v>
      </c>
      <c r="C734" s="8" t="s">
        <v>2950</v>
      </c>
      <c r="D734" s="7" t="s">
        <v>2971</v>
      </c>
      <c r="E734" s="7" t="s">
        <v>2972</v>
      </c>
      <c r="F734" s="7"/>
      <c r="G734" s="7"/>
      <c r="H734" s="7"/>
      <c r="I734" s="7"/>
      <c r="J734" s="7"/>
      <c r="K734" s="7"/>
      <c r="L734" s="8">
        <v>39.812417000000003</v>
      </c>
      <c r="M734" s="8">
        <v>-85.171582999999998</v>
      </c>
      <c r="N734" s="8" t="s">
        <v>24</v>
      </c>
      <c r="O734" s="8" t="s">
        <v>40</v>
      </c>
      <c r="P734" s="52">
        <v>44804</v>
      </c>
      <c r="Q734" s="7">
        <v>1992</v>
      </c>
    </row>
    <row r="735" spans="1:17" ht="25.5" x14ac:dyDescent="0.25">
      <c r="A735" s="7" t="s">
        <v>2973</v>
      </c>
      <c r="B735" s="7" t="s">
        <v>2974</v>
      </c>
      <c r="C735" s="8" t="s">
        <v>2950</v>
      </c>
      <c r="D735" s="7" t="s">
        <v>2975</v>
      </c>
      <c r="E735" s="7" t="s">
        <v>2976</v>
      </c>
      <c r="F735" s="7"/>
      <c r="G735" s="7"/>
      <c r="H735" s="7"/>
      <c r="I735" s="7"/>
      <c r="J735" s="7"/>
      <c r="K735" s="7"/>
      <c r="L735" s="8">
        <v>39.956217000000002</v>
      </c>
      <c r="M735" s="8">
        <v>-84.917517000000004</v>
      </c>
      <c r="N735" s="8" t="s">
        <v>24</v>
      </c>
      <c r="O735" s="8" t="s">
        <v>40</v>
      </c>
      <c r="P735" s="52">
        <v>44804</v>
      </c>
      <c r="Q735" s="7">
        <v>2002</v>
      </c>
    </row>
    <row r="736" spans="1:17" ht="25.5" x14ac:dyDescent="0.25">
      <c r="A736" s="7" t="s">
        <v>2977</v>
      </c>
      <c r="B736" s="7" t="s">
        <v>2978</v>
      </c>
      <c r="C736" s="8" t="s">
        <v>2950</v>
      </c>
      <c r="D736" s="7" t="s">
        <v>2979</v>
      </c>
      <c r="E736" s="7" t="s">
        <v>2980</v>
      </c>
      <c r="F736" s="7"/>
      <c r="G736" s="7"/>
      <c r="H736" s="7"/>
      <c r="I736" s="7"/>
      <c r="J736" s="7"/>
      <c r="K736" s="7"/>
      <c r="L736" s="8">
        <v>39.812064999999997</v>
      </c>
      <c r="M736" s="8">
        <v>-85.207846000000004</v>
      </c>
      <c r="N736" s="8" t="s">
        <v>24</v>
      </c>
      <c r="O736" s="8" t="s">
        <v>32</v>
      </c>
      <c r="P736" s="52">
        <v>44804</v>
      </c>
      <c r="Q736" s="7">
        <v>2003</v>
      </c>
    </row>
    <row r="737" spans="1:17" ht="25.5" x14ac:dyDescent="0.25">
      <c r="A737" s="7" t="s">
        <v>2981</v>
      </c>
      <c r="B737" s="7" t="s">
        <v>2982</v>
      </c>
      <c r="C737" s="8" t="s">
        <v>2950</v>
      </c>
      <c r="D737" s="7" t="s">
        <v>2983</v>
      </c>
      <c r="E737" s="7" t="s">
        <v>2984</v>
      </c>
      <c r="F737" s="7"/>
      <c r="G737" s="7"/>
      <c r="H737" s="7"/>
      <c r="I737" s="7"/>
      <c r="J737" s="7"/>
      <c r="K737" s="7"/>
      <c r="L737" s="8">
        <v>39.817816999999998</v>
      </c>
      <c r="M737" s="8">
        <v>-84.991900000000001</v>
      </c>
      <c r="N737" s="8" t="s">
        <v>24</v>
      </c>
      <c r="O737" s="8" t="s">
        <v>40</v>
      </c>
      <c r="P737" s="52">
        <v>44804</v>
      </c>
      <c r="Q737" s="7">
        <v>2013</v>
      </c>
    </row>
    <row r="738" spans="1:17" ht="25.5" x14ac:dyDescent="0.25">
      <c r="A738" s="7" t="s">
        <v>2985</v>
      </c>
      <c r="B738" s="7" t="s">
        <v>2986</v>
      </c>
      <c r="C738" s="8" t="s">
        <v>2950</v>
      </c>
      <c r="D738" s="7" t="s">
        <v>2987</v>
      </c>
      <c r="E738" s="7" t="s">
        <v>2988</v>
      </c>
      <c r="F738" s="7"/>
      <c r="G738" s="7"/>
      <c r="H738" s="7"/>
      <c r="I738" s="7"/>
      <c r="J738" s="7"/>
      <c r="K738" s="7"/>
      <c r="L738" s="8">
        <v>39.812783000000003</v>
      </c>
      <c r="M738" s="8">
        <v>-85.162267</v>
      </c>
      <c r="N738" s="8" t="s">
        <v>24</v>
      </c>
      <c r="O738" s="8" t="s">
        <v>40</v>
      </c>
      <c r="P738" s="52">
        <v>44804</v>
      </c>
      <c r="Q738" s="7">
        <v>2014</v>
      </c>
    </row>
    <row r="739" spans="1:17" ht="38.25" x14ac:dyDescent="0.25">
      <c r="A739" s="7" t="s">
        <v>2989</v>
      </c>
      <c r="B739" s="7" t="s">
        <v>2990</v>
      </c>
      <c r="C739" s="8" t="s">
        <v>2950</v>
      </c>
      <c r="D739" s="7" t="s">
        <v>2991</v>
      </c>
      <c r="E739" s="7" t="s">
        <v>2992</v>
      </c>
      <c r="F739" s="7"/>
      <c r="G739" s="7"/>
      <c r="H739" s="7"/>
      <c r="I739" s="7"/>
      <c r="J739" s="7"/>
      <c r="K739" s="7"/>
      <c r="L739" s="8">
        <v>39.817639</v>
      </c>
      <c r="M739" s="8">
        <v>-84.998056000000005</v>
      </c>
      <c r="N739" s="8" t="s">
        <v>24</v>
      </c>
      <c r="O739" s="8" t="s">
        <v>40</v>
      </c>
      <c r="P739" s="52">
        <v>44804</v>
      </c>
      <c r="Q739" s="7">
        <v>2018</v>
      </c>
    </row>
    <row r="740" spans="1:17" ht="27.75" x14ac:dyDescent="0.25">
      <c r="A740" s="7" t="s">
        <v>2993</v>
      </c>
      <c r="B740" s="7" t="s">
        <v>2994</v>
      </c>
      <c r="C740" s="8" t="s">
        <v>2950</v>
      </c>
      <c r="D740" s="7" t="s">
        <v>2995</v>
      </c>
      <c r="E740" s="7" t="s">
        <v>2996</v>
      </c>
      <c r="F740" s="7"/>
      <c r="G740" s="7"/>
      <c r="H740" s="7"/>
      <c r="I740" s="7"/>
      <c r="J740" s="7"/>
      <c r="K740" s="7"/>
      <c r="L740" s="8">
        <v>39.825867000000002</v>
      </c>
      <c r="M740" s="8">
        <v>-84.894532999999996</v>
      </c>
      <c r="N740" s="8" t="s">
        <v>24</v>
      </c>
      <c r="O740" s="8" t="s">
        <v>40</v>
      </c>
      <c r="P740" s="52">
        <v>44500</v>
      </c>
      <c r="Q740" s="7">
        <v>2018</v>
      </c>
    </row>
    <row r="741" spans="1:17" ht="49.5" customHeight="1" x14ac:dyDescent="0.25">
      <c r="A741" s="7" t="s">
        <v>2997</v>
      </c>
      <c r="B741" s="7" t="s">
        <v>2998</v>
      </c>
      <c r="C741" s="8" t="s">
        <v>2950</v>
      </c>
      <c r="D741" s="7" t="s">
        <v>2999</v>
      </c>
      <c r="E741" s="7" t="s">
        <v>3000</v>
      </c>
      <c r="F741" s="7"/>
      <c r="G741" s="7"/>
      <c r="H741" s="7"/>
      <c r="I741" s="7"/>
      <c r="J741" s="7"/>
      <c r="K741" s="7"/>
      <c r="L741" s="7">
        <v>39.869138999999997</v>
      </c>
      <c r="M741" s="7">
        <v>-84.882694000000001</v>
      </c>
      <c r="N741" s="7" t="s">
        <v>24</v>
      </c>
      <c r="O741" s="7" t="s">
        <v>40</v>
      </c>
      <c r="P741" s="41">
        <v>44901</v>
      </c>
      <c r="Q741" s="7">
        <v>2019</v>
      </c>
    </row>
    <row r="742" spans="1:17" ht="51" x14ac:dyDescent="0.25">
      <c r="A742" s="1" t="s">
        <v>3001</v>
      </c>
      <c r="B742" s="1" t="s">
        <v>3002</v>
      </c>
      <c r="C742" s="2" t="s">
        <v>3003</v>
      </c>
      <c r="D742" s="1" t="s">
        <v>3004</v>
      </c>
      <c r="E742" s="2" t="s">
        <v>3005</v>
      </c>
      <c r="F742" s="2"/>
      <c r="G742" s="2"/>
      <c r="H742" s="1"/>
      <c r="I742" s="2"/>
      <c r="J742" s="2"/>
      <c r="K742" s="2"/>
      <c r="L742" s="2">
        <v>40.738833</v>
      </c>
      <c r="M742" s="2">
        <v>-85.165317000000002</v>
      </c>
      <c r="N742" s="2" t="s">
        <v>24</v>
      </c>
      <c r="O742" s="2" t="s">
        <v>32</v>
      </c>
      <c r="P742" s="40">
        <v>43783</v>
      </c>
      <c r="Q742" s="1">
        <v>2001</v>
      </c>
    </row>
    <row r="743" spans="1:17" ht="25.5" x14ac:dyDescent="0.25">
      <c r="A743" s="1" t="s">
        <v>3006</v>
      </c>
      <c r="B743" s="1" t="s">
        <v>3007</v>
      </c>
      <c r="C743" s="2" t="s">
        <v>3003</v>
      </c>
      <c r="D743" s="1" t="s">
        <v>3077</v>
      </c>
      <c r="E743" s="2" t="s">
        <v>3008</v>
      </c>
      <c r="F743" s="2"/>
      <c r="G743" s="2"/>
      <c r="H743" s="1"/>
      <c r="I743" s="2"/>
      <c r="J743" s="2"/>
      <c r="K743" s="2"/>
      <c r="L743" s="2">
        <v>40.83005</v>
      </c>
      <c r="M743" s="2">
        <v>-85.176450000000003</v>
      </c>
      <c r="N743" s="2" t="s">
        <v>24</v>
      </c>
      <c r="O743" s="2" t="s">
        <v>40</v>
      </c>
      <c r="P743" s="40">
        <v>43729</v>
      </c>
      <c r="Q743" s="1">
        <v>2019</v>
      </c>
    </row>
    <row r="744" spans="1:17" ht="38.25" x14ac:dyDescent="0.25">
      <c r="A744" s="1" t="s">
        <v>3009</v>
      </c>
      <c r="B744" s="1" t="s">
        <v>3010</v>
      </c>
      <c r="C744" s="2" t="s">
        <v>3011</v>
      </c>
      <c r="D744" s="1" t="s">
        <v>3012</v>
      </c>
      <c r="E744" s="2" t="s">
        <v>3013</v>
      </c>
      <c r="F744" s="2"/>
      <c r="G744" s="2"/>
      <c r="H744" s="1"/>
      <c r="I744" s="2"/>
      <c r="J744" s="2"/>
      <c r="K744" s="2"/>
      <c r="L744" s="2">
        <v>40.762721999999997</v>
      </c>
      <c r="M744" s="2">
        <v>-87.041721999999993</v>
      </c>
      <c r="N744" s="2" t="s">
        <v>24</v>
      </c>
      <c r="O744" s="2" t="s">
        <v>32</v>
      </c>
      <c r="P744" s="40">
        <v>44773</v>
      </c>
      <c r="Q744" s="1">
        <v>1961</v>
      </c>
    </row>
    <row r="745" spans="1:17" ht="25.5" x14ac:dyDescent="0.25">
      <c r="A745" s="1" t="s">
        <v>3014</v>
      </c>
      <c r="B745" s="1" t="s">
        <v>3015</v>
      </c>
      <c r="C745" s="2" t="s">
        <v>3011</v>
      </c>
      <c r="D745" s="1" t="s">
        <v>3016</v>
      </c>
      <c r="E745" s="1" t="s">
        <v>3017</v>
      </c>
      <c r="F745" s="1"/>
      <c r="G745" s="1"/>
      <c r="H745" s="1"/>
      <c r="I745" s="1"/>
      <c r="J745" s="1"/>
      <c r="K745" s="1"/>
      <c r="L745" s="2">
        <v>40.861217000000003</v>
      </c>
      <c r="M745" s="2">
        <v>-86.878</v>
      </c>
      <c r="N745" s="2" t="s">
        <v>24</v>
      </c>
      <c r="O745" s="2" t="s">
        <v>32</v>
      </c>
      <c r="P745" s="40">
        <v>44286</v>
      </c>
      <c r="Q745" s="1">
        <v>1976</v>
      </c>
    </row>
    <row r="746" spans="1:17" ht="25.5" x14ac:dyDescent="0.25">
      <c r="A746" s="1" t="s">
        <v>3018</v>
      </c>
      <c r="B746" s="1" t="s">
        <v>3019</v>
      </c>
      <c r="C746" s="2" t="s">
        <v>3011</v>
      </c>
      <c r="D746" s="1" t="s">
        <v>3020</v>
      </c>
      <c r="E746" s="1" t="s">
        <v>3021</v>
      </c>
      <c r="F746" s="1"/>
      <c r="G746" s="1"/>
      <c r="H746" s="1"/>
      <c r="I746" s="1"/>
      <c r="J746" s="1"/>
      <c r="K746" s="1"/>
      <c r="L746" s="2">
        <v>40.861217000000003</v>
      </c>
      <c r="M746" s="2">
        <v>-86.878</v>
      </c>
      <c r="N746" s="2" t="s">
        <v>24</v>
      </c>
      <c r="O746" s="2" t="s">
        <v>40</v>
      </c>
      <c r="P746" s="40">
        <v>44834</v>
      </c>
      <c r="Q746" s="1">
        <v>1982</v>
      </c>
    </row>
    <row r="747" spans="1:17" ht="54" customHeight="1" x14ac:dyDescent="0.25">
      <c r="A747" s="1" t="s">
        <v>3022</v>
      </c>
      <c r="B747" s="1" t="s">
        <v>3023</v>
      </c>
      <c r="C747" s="2" t="s">
        <v>3011</v>
      </c>
      <c r="D747" s="1" t="s">
        <v>3024</v>
      </c>
      <c r="E747" s="1" t="s">
        <v>3025</v>
      </c>
      <c r="F747" s="1"/>
      <c r="G747" s="1"/>
      <c r="H747" s="1"/>
      <c r="I747" s="1"/>
      <c r="J747" s="1"/>
      <c r="K747" s="1"/>
      <c r="L747" s="2">
        <v>40.868600000000001</v>
      </c>
      <c r="M747" s="2">
        <v>-86.590716999999998</v>
      </c>
      <c r="N747" s="2" t="s">
        <v>24</v>
      </c>
      <c r="O747" s="2" t="s">
        <v>40</v>
      </c>
      <c r="P747" s="40">
        <v>44865</v>
      </c>
      <c r="Q747" s="1">
        <v>1992</v>
      </c>
    </row>
    <row r="748" spans="1:17" ht="38.25" x14ac:dyDescent="0.25">
      <c r="A748" s="1" t="s">
        <v>3026</v>
      </c>
      <c r="B748" s="1" t="s">
        <v>3027</v>
      </c>
      <c r="C748" s="2" t="s">
        <v>3028</v>
      </c>
      <c r="D748" s="1" t="s">
        <v>3029</v>
      </c>
      <c r="E748" s="1" t="s">
        <v>3030</v>
      </c>
      <c r="F748" s="1"/>
      <c r="G748" s="1"/>
      <c r="H748" s="1"/>
      <c r="I748" s="1"/>
      <c r="J748" s="1"/>
      <c r="K748" s="1"/>
      <c r="L748" s="2">
        <v>41.159466999999999</v>
      </c>
      <c r="M748" s="2">
        <v>-85.489000000000004</v>
      </c>
      <c r="N748" s="2" t="s">
        <v>24</v>
      </c>
      <c r="O748" s="2" t="s">
        <v>32</v>
      </c>
      <c r="P748" s="40">
        <v>43788</v>
      </c>
      <c r="Q748" s="1">
        <v>1959</v>
      </c>
    </row>
    <row r="749" spans="1:17" ht="38.25" x14ac:dyDescent="0.25">
      <c r="A749" s="1" t="s">
        <v>3031</v>
      </c>
      <c r="B749" s="1" t="s">
        <v>3032</v>
      </c>
      <c r="C749" s="2" t="s">
        <v>3028</v>
      </c>
      <c r="D749" s="1" t="s">
        <v>3029</v>
      </c>
      <c r="E749" s="1" t="s">
        <v>3033</v>
      </c>
      <c r="F749" s="1"/>
      <c r="G749" s="1"/>
      <c r="H749" s="1"/>
      <c r="I749" s="1"/>
      <c r="J749" s="1"/>
      <c r="K749" s="1"/>
      <c r="L749" s="2">
        <v>41.159306000000001</v>
      </c>
      <c r="M749" s="2">
        <v>-85.489082999999994</v>
      </c>
      <c r="N749" s="2" t="s">
        <v>24</v>
      </c>
      <c r="O749" s="2" t="s">
        <v>32</v>
      </c>
      <c r="P749" s="40">
        <v>43788</v>
      </c>
      <c r="Q749" s="1">
        <v>1966</v>
      </c>
    </row>
    <row r="750" spans="1:17" ht="25.5" x14ac:dyDescent="0.25">
      <c r="A750" s="1" t="s">
        <v>3034</v>
      </c>
      <c r="B750" s="1" t="s">
        <v>3035</v>
      </c>
      <c r="C750" s="2" t="s">
        <v>3028</v>
      </c>
      <c r="D750" s="1" t="s">
        <v>3036</v>
      </c>
      <c r="E750" s="1" t="s">
        <v>3037</v>
      </c>
      <c r="F750" s="1"/>
      <c r="G750" s="1"/>
      <c r="H750" s="1"/>
      <c r="I750" s="1"/>
      <c r="J750" s="1"/>
      <c r="K750" s="1"/>
      <c r="L750" s="2">
        <v>41.164749999999998</v>
      </c>
      <c r="M750" s="2">
        <v>-85.406306000000001</v>
      </c>
      <c r="N750" s="2" t="s">
        <v>24</v>
      </c>
      <c r="O750" s="2" t="s">
        <v>25</v>
      </c>
      <c r="P750" s="40">
        <v>43860</v>
      </c>
      <c r="Q750" s="1">
        <v>1966</v>
      </c>
    </row>
    <row r="751" spans="1:17" ht="64.5" customHeight="1" x14ac:dyDescent="0.25">
      <c r="A751" s="1" t="s">
        <v>3038</v>
      </c>
      <c r="B751" s="1" t="s">
        <v>3039</v>
      </c>
      <c r="C751" s="2" t="s">
        <v>3028</v>
      </c>
      <c r="D751" s="1" t="s">
        <v>3040</v>
      </c>
      <c r="E751" s="1" t="s">
        <v>3041</v>
      </c>
      <c r="F751" s="1"/>
      <c r="G751" s="1"/>
      <c r="H751" s="1"/>
      <c r="I751" s="1"/>
      <c r="J751" s="1"/>
      <c r="K751" s="1"/>
      <c r="L751" s="2">
        <v>41.138916999999999</v>
      </c>
      <c r="M751" s="2">
        <v>-85.456666999999996</v>
      </c>
      <c r="N751" s="2" t="s">
        <v>24</v>
      </c>
      <c r="O751" s="2" t="s">
        <v>32</v>
      </c>
      <c r="P751" s="40">
        <v>43788</v>
      </c>
      <c r="Q751" s="1">
        <v>2001</v>
      </c>
    </row>
    <row r="752" spans="1:17" ht="25.5" x14ac:dyDescent="0.25">
      <c r="A752" s="1" t="s">
        <v>3042</v>
      </c>
      <c r="B752" s="1" t="s">
        <v>3043</v>
      </c>
      <c r="C752" s="2" t="s">
        <v>3028</v>
      </c>
      <c r="D752" s="1" t="s">
        <v>3044</v>
      </c>
      <c r="E752" s="1" t="s">
        <v>3045</v>
      </c>
      <c r="F752" s="1"/>
      <c r="G752" s="1"/>
      <c r="H752" s="1"/>
      <c r="I752" s="1"/>
      <c r="J752" s="1"/>
      <c r="K752" s="1"/>
      <c r="L752" s="2">
        <v>41.156860999999999</v>
      </c>
      <c r="M752" s="2">
        <v>-85.489305999999999</v>
      </c>
      <c r="N752" s="2" t="s">
        <v>24</v>
      </c>
      <c r="O752" s="2" t="s">
        <v>40</v>
      </c>
      <c r="P752" s="40">
        <v>43860</v>
      </c>
      <c r="Q752" s="1">
        <v>2013</v>
      </c>
    </row>
    <row r="753" spans="1:17" x14ac:dyDescent="0.25">
      <c r="A753" s="35" t="s">
        <v>3046</v>
      </c>
      <c r="B753" s="35" t="s">
        <v>3047</v>
      </c>
      <c r="C753" s="36" t="s">
        <v>3048</v>
      </c>
      <c r="D753" s="35" t="s">
        <v>3049</v>
      </c>
      <c r="E753" s="35" t="s">
        <v>22</v>
      </c>
      <c r="F753" s="35"/>
      <c r="G753" s="35"/>
      <c r="H753" s="35"/>
      <c r="I753" s="35"/>
      <c r="J753" s="35"/>
      <c r="K753" s="35"/>
      <c r="L753" s="35" t="s">
        <v>22</v>
      </c>
      <c r="M753" s="35" t="s">
        <v>22</v>
      </c>
      <c r="N753" s="35" t="s">
        <v>33</v>
      </c>
      <c r="O753" s="35" t="s">
        <v>22</v>
      </c>
      <c r="P753" s="35" t="s">
        <v>22</v>
      </c>
      <c r="Q753" s="10">
        <v>1963</v>
      </c>
    </row>
  </sheetData>
  <mergeCells count="3">
    <mergeCell ref="A1:Q1"/>
    <mergeCell ref="A2:Q2"/>
    <mergeCell ref="A3:B3"/>
  </mergeCells>
  <dataValidations count="2">
    <dataValidation type="list" allowBlank="1" showInputMessage="1" showErrorMessage="1" sqref="N9:N753" xr:uid="{3C0AF6E4-44D6-48F6-9F88-97F135665454}">
      <formula1>#REF!</formula1>
    </dataValidation>
    <dataValidation type="list" allowBlank="1" showInputMessage="1" showErrorMessage="1" sqref="O9:O608 O612:O753" xr:uid="{A15179BD-75EF-4D82-B6D4-96FE5AF211C1}">
      <formula1>#REF!</formula1>
    </dataValidation>
  </dataValidations>
  <hyperlinks>
    <hyperlink ref="H9" r:id="rId1" xr:uid="{6E63F571-E898-48A3-96A3-7D022175DF5D}"/>
    <hyperlink ref="H10" r:id="rId2" xr:uid="{EF3F4CF2-042D-4266-B198-05EC37115284}"/>
    <hyperlink ref="H11" r:id="rId3" xr:uid="{80706C58-CAB7-42EF-A837-8AB7325F5E3C}"/>
    <hyperlink ref="H13" r:id="rId4" xr:uid="{E081FB0B-2ED7-429D-8716-453764552493}"/>
    <hyperlink ref="H14" r:id="rId5" xr:uid="{3FB5ED78-6C0E-460D-B0D7-908BF41EFB90}"/>
    <hyperlink ref="H15" r:id="rId6" xr:uid="{BA6EC5C8-837D-4CAD-AD93-3ADD8436F5C7}"/>
    <hyperlink ref="H16" r:id="rId7" xr:uid="{3C5C3E11-4D5A-4734-92A7-BB85860890F4}"/>
    <hyperlink ref="H17" r:id="rId8" xr:uid="{25164E47-615B-4268-B210-F726670EDFDA}"/>
    <hyperlink ref="H18" r:id="rId9" xr:uid="{4CCE698F-D6D1-4C38-9FA7-5AC0BDAF3CD8}"/>
    <hyperlink ref="H19" r:id="rId10" xr:uid="{0710E4C4-7504-4FBA-A7D1-6109A435CA43}"/>
    <hyperlink ref="H20" r:id="rId11" xr:uid="{0B594E93-B4D3-401F-9052-AF9315C969B9}"/>
    <hyperlink ref="H21" r:id="rId12" xr:uid="{E825F6BC-3486-4165-B48F-A42A960C6A99}"/>
    <hyperlink ref="H23" r:id="rId13" xr:uid="{B771322B-EA73-4B49-9D22-420C10573011}"/>
    <hyperlink ref="H22" r:id="rId14" xr:uid="{8078A702-8C79-492A-A4CE-EEBA2C4193A9}"/>
    <hyperlink ref="H24" r:id="rId15" xr:uid="{ABCF7371-F3AC-4AB2-9397-BE2563F3FBD9}"/>
    <hyperlink ref="H25" r:id="rId16" xr:uid="{832FD906-0784-4A0C-8B8A-B5183A2D7476}"/>
    <hyperlink ref="H26" r:id="rId17" xr:uid="{876D67DC-1F20-4BD9-858B-3708765D0025}"/>
    <hyperlink ref="H27" r:id="rId18" xr:uid="{C5CD7F6F-469A-4881-965B-DA54F539F959}"/>
    <hyperlink ref="H28" r:id="rId19" xr:uid="{6B4635B5-8D7A-4E29-9B5C-C14DFB34E03C}"/>
    <hyperlink ref="H29" r:id="rId20" xr:uid="{FF7235EF-4A45-43E2-AD52-4F60923C3F00}"/>
    <hyperlink ref="H30" r:id="rId21" xr:uid="{F9E6FE11-B305-4E5F-AD9E-E0CE4DB8AD29}"/>
    <hyperlink ref="H31" r:id="rId22" xr:uid="{22384839-826F-44EE-BD8C-2743ED690303}"/>
    <hyperlink ref="H32" r:id="rId23" xr:uid="{50FF364A-BEB5-46EC-92A9-F0A55A5CC464}"/>
    <hyperlink ref="H33" r:id="rId24" xr:uid="{5C35BF86-9006-4A24-8AE3-C4232A78E5E5}"/>
    <hyperlink ref="H34" r:id="rId25" xr:uid="{395459CA-C7EB-495D-9184-23F34903F3BA}"/>
    <hyperlink ref="H35" r:id="rId26" xr:uid="{89CDC67D-0A55-4DC0-A271-DB285D9DF34E}"/>
    <hyperlink ref="H37" r:id="rId27" xr:uid="{00B0BB9F-A0F2-4941-BD68-B1B2C1770CEB}"/>
    <hyperlink ref="H38" r:id="rId28" xr:uid="{15A8FE8D-035F-453C-B19F-80B867698109}"/>
    <hyperlink ref="H39" r:id="rId29" xr:uid="{59D740A3-3199-415D-9DB1-30C904C83A93}"/>
    <hyperlink ref="H40" r:id="rId30" xr:uid="{F89646E3-9CC3-481C-A956-DCD7AB868D77}"/>
    <hyperlink ref="H41" r:id="rId31" xr:uid="{B0180019-F5F1-4BCA-AFB4-A2D6A3D95A2F}"/>
    <hyperlink ref="H42" r:id="rId32" xr:uid="{EE17C3B5-1C12-421E-AF48-92D8F3DB7CEE}"/>
    <hyperlink ref="H43" r:id="rId33" xr:uid="{CAEC933C-53FA-45F1-9646-BC91DCC6E715}"/>
    <hyperlink ref="H44" r:id="rId34" xr:uid="{144021B9-B191-409F-A9CE-3F1C35F0A8ED}"/>
    <hyperlink ref="H47" r:id="rId35" xr:uid="{34F6748A-4633-4200-8FAD-F7325E54D648}"/>
    <hyperlink ref="H48" r:id="rId36" xr:uid="{58CE2854-C2D8-4CD1-8CAC-B9AA4BD340CE}"/>
    <hyperlink ref="H49" r:id="rId37" xr:uid="{340C6365-C0FA-49FA-A06F-BA58CFAC2DB7}"/>
    <hyperlink ref="H50" r:id="rId38" xr:uid="{EC00DCB8-DC23-4429-9671-21ACA4C084BB}"/>
    <hyperlink ref="H52" r:id="rId39" xr:uid="{999E81D9-972A-43C2-928F-4A911BA84F27}"/>
    <hyperlink ref="H53" r:id="rId40" xr:uid="{1E73DCAA-5FB1-4E41-8507-9ABC7DDC89AD}"/>
    <hyperlink ref="H54" r:id="rId41" xr:uid="{2E884323-0333-4479-BB39-7FA8E0189AF2}"/>
    <hyperlink ref="H55" r:id="rId42" xr:uid="{E53408E6-D9E8-4304-9D16-0DC2E1BDB421}"/>
    <hyperlink ref="H58" r:id="rId43" xr:uid="{E75594D3-266A-480D-B26F-2066D0676EA8}"/>
    <hyperlink ref="H59" r:id="rId44" xr:uid="{EAA6E9B0-1165-4178-80B1-71A4A5992675}"/>
    <hyperlink ref="H60" r:id="rId45" xr:uid="{E891EBB4-028B-4E50-8C17-D919AB5F49E2}"/>
    <hyperlink ref="H61" r:id="rId46" xr:uid="{C0DA1273-3130-4D2F-A6FD-D3190EDBA93F}"/>
    <hyperlink ref="H62" r:id="rId47" xr:uid="{74955C13-C7A8-4105-9AAD-4A2CCF7FB9F8}"/>
    <hyperlink ref="H63" r:id="rId48" xr:uid="{72B2509E-BDC9-4DDF-8705-9194177D7FFD}"/>
    <hyperlink ref="H64" r:id="rId49" xr:uid="{F6D93B76-D4E0-405D-ABC4-FDDFCB679D58}"/>
    <hyperlink ref="H65" r:id="rId50" xr:uid="{DF314E5D-9CC9-4A78-982E-F7753C370AB3}"/>
    <hyperlink ref="H66" r:id="rId51" xr:uid="{E1E2832E-4FDF-4132-B82C-F97D682050E9}"/>
    <hyperlink ref="H67" r:id="rId52" xr:uid="{EC6BA49A-82AD-4E2C-B970-8F04B681E3B4}"/>
    <hyperlink ref="H68" r:id="rId53" xr:uid="{4DF74095-FF50-42C1-9FFB-33B4AAAC0CD2}"/>
    <hyperlink ref="H69" r:id="rId54" xr:uid="{CE68532C-A3EB-4355-A5DA-404E77E1929B}"/>
    <hyperlink ref="H70" r:id="rId55" xr:uid="{E82BB282-B785-4A10-9C34-765C6F805C8D}"/>
    <hyperlink ref="H71" r:id="rId56" xr:uid="{7B4585FC-6E37-4E0C-8A68-5EE7201EE272}"/>
    <hyperlink ref="H72" r:id="rId57" xr:uid="{E37BDCAA-A7E1-4578-8CAE-E17D3BEBD686}"/>
    <hyperlink ref="H73" r:id="rId58" xr:uid="{0C95E43A-D273-416B-8D6D-F00C6E71B9B3}"/>
    <hyperlink ref="H74" r:id="rId59" xr:uid="{CF256A34-A8FE-4536-9BF0-8DFFEB66950A}"/>
    <hyperlink ref="H75" r:id="rId60" xr:uid="{18960088-09C4-48A9-A9B7-303FE8EFB97B}"/>
    <hyperlink ref="H78" r:id="rId61" xr:uid="{F0D53C01-43CD-44BC-93A2-4F687A7EA9FC}"/>
    <hyperlink ref="H79" r:id="rId62" xr:uid="{E9F8854C-D028-401A-87A3-DCD4AEA9AC42}"/>
    <hyperlink ref="H80" r:id="rId63" xr:uid="{E54F576C-CCFD-48BE-8142-AB3769ACE53B}"/>
    <hyperlink ref="H83" r:id="rId64" xr:uid="{75CE41F9-574E-490C-8A72-BBA3837B9697}"/>
    <hyperlink ref="H84" r:id="rId65" xr:uid="{D631F87D-D6BD-4ED3-A2E9-451DFE4286B8}"/>
    <hyperlink ref="H85" r:id="rId66" xr:uid="{7C76362B-87FA-45AE-A6CD-7801880D3445}"/>
    <hyperlink ref="H86" r:id="rId67" xr:uid="{AC914FC0-46F1-46B3-A966-008407914AE6}"/>
    <hyperlink ref="H87" r:id="rId68" xr:uid="{D0869854-F4C2-4FF8-8FEE-7ECE9DAE8DF0}"/>
    <hyperlink ref="H88" r:id="rId69" xr:uid="{11705CBD-7155-46F0-A4BF-C7CF575103BE}"/>
    <hyperlink ref="H89" r:id="rId70" xr:uid="{DFF17C07-94A2-4F7C-BB79-2C2BBFE5EA5A}"/>
    <hyperlink ref="H90" r:id="rId71" xr:uid="{7F71FB27-B5AA-4C94-A6AE-8B8F75AA1403}"/>
    <hyperlink ref="H91" r:id="rId72" xr:uid="{5425C638-4E20-4C67-997F-EE29A86DC07B}"/>
    <hyperlink ref="H92" r:id="rId73" xr:uid="{1E993DD8-E669-4B1F-BB16-EB6AC05EB6C2}"/>
    <hyperlink ref="H93" r:id="rId74" xr:uid="{0CB03BC3-EF1F-4DA2-8DD0-1E9946879E86}"/>
    <hyperlink ref="H94" r:id="rId75" xr:uid="{A9B98E29-EC51-4285-A093-C7D0C52EC581}"/>
    <hyperlink ref="H95" r:id="rId76" xr:uid="{00D506FE-8837-4449-A0E6-5484578F6275}"/>
    <hyperlink ref="H96" r:id="rId77" xr:uid="{8FDA1F62-2794-4FDA-8F91-A84275B65D02}"/>
    <hyperlink ref="H98" r:id="rId78" xr:uid="{B171546E-7B8D-4591-B5D3-BFA4C627DB9D}"/>
    <hyperlink ref="H99" r:id="rId79" xr:uid="{A5805C35-8871-4CAE-A3E6-01124AB25F0C}"/>
    <hyperlink ref="H101" r:id="rId80" xr:uid="{781CF32A-ADCD-4C38-B606-DE407587132A}"/>
    <hyperlink ref="H100" r:id="rId81" xr:uid="{33117F1C-6C2D-4669-8245-C70463F2FE6A}"/>
    <hyperlink ref="H102" r:id="rId82" xr:uid="{AFE3DE2D-9D6B-4086-ACD2-1B2D2B41CB87}"/>
    <hyperlink ref="H103" r:id="rId83" xr:uid="{24DE4E20-D746-4A74-9B04-EF8778A0746E}"/>
    <hyperlink ref="H104" r:id="rId84" xr:uid="{A2ECF52D-EE2E-4631-BB37-1926717AE3A4}"/>
    <hyperlink ref="H105" r:id="rId85" xr:uid="{682ACF9E-340E-413C-AD9D-E529B4F2B58D}"/>
    <hyperlink ref="H106" r:id="rId86" xr:uid="{B41B0145-6C22-46E0-BE37-5776CA127EFC}"/>
    <hyperlink ref="H56" r:id="rId87" xr:uid="{090D97FB-3098-4ECE-B5B0-5E1BD87D2E25}"/>
    <hyperlink ref="H57" r:id="rId88" xr:uid="{6EA39593-DFD6-4EE4-AC70-84EF612B0219}"/>
  </hyperlinks>
  <pageMargins left="0.7" right="0.7" top="0.75" bottom="0.75" header="0.3" footer="0.3"/>
  <pageSetup scale="54" fitToHeight="0" orientation="landscape" r:id="rId8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Pfeiffer, Casey</dc:creator>
  <cp:lastModifiedBy>Pfeiffer, Casey</cp:lastModifiedBy>
  <cp:lastPrinted>2022-12-16T16:40:18Z</cp:lastPrinted>
  <dcterms:created xsi:type="dcterms:W3CDTF">2022-12-15T19:54:15Z</dcterms:created>
  <dcterms:modified xsi:type="dcterms:W3CDTF">2022-12-20T20:25:11Z</dcterms:modified>
</cp:coreProperties>
</file>