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ttps://ingov-my.sharepoint.com/personal/lgant_health_in_gov/Documents/"/>
    </mc:Choice>
  </mc:AlternateContent>
  <xr:revisionPtr revIDLastSave="0" documentId="8_{6F18C8A3-A542-4F4B-BBF5-DB2310D658AC}" xr6:coauthVersionLast="47" xr6:coauthVersionMax="47" xr10:uidLastSave="{00000000-0000-0000-0000-000000000000}"/>
  <bookViews>
    <workbookView xWindow="25080" yWindow="2295" windowWidth="24240" windowHeight="13140" activeTab="1" xr2:uid="{00000000-000D-0000-FFFF-FFFF00000000}"/>
  </bookViews>
  <sheets>
    <sheet name="Instructions" sheetId="15" r:id="rId1"/>
    <sheet name="Summary" sheetId="3" r:id="rId2"/>
    <sheet name="FY24 Personnel Component A" sheetId="8" r:id="rId3"/>
    <sheet name="FY24 Expenses Component A" sheetId="6" r:id="rId4"/>
    <sheet name="FY24 Personnel Component B" sheetId="19" r:id="rId5"/>
    <sheet name="FY24 Expenses Component B" sheetId="17" r:id="rId6"/>
    <sheet name="FY24 Personnel Component C" sheetId="16" r:id="rId7"/>
    <sheet name="FY24 Expenses Component C" sheetId="18" r:id="rId8"/>
    <sheet name="FY25 Personnel Component A" sheetId="9" r:id="rId9"/>
    <sheet name="FY25 Expenses Component A" sheetId="10" r:id="rId10"/>
    <sheet name="FY25 Personnel Component B" sheetId="20" r:id="rId11"/>
    <sheet name="FY25 Expenses Component B" sheetId="21" r:id="rId12"/>
    <sheet name="FY25 Personnel Component C" sheetId="22" r:id="rId13"/>
    <sheet name="FY25 Expenses Component C" sheetId="23"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3" l="1"/>
  <c r="J45" i="3"/>
  <c r="G45" i="3"/>
  <c r="M44" i="3"/>
  <c r="J44" i="3"/>
  <c r="M43" i="3"/>
  <c r="J43" i="3"/>
  <c r="J42" i="3"/>
  <c r="M41" i="3"/>
  <c r="J41" i="3"/>
  <c r="M40" i="3"/>
  <c r="M31" i="3"/>
  <c r="M29" i="3"/>
  <c r="J32" i="3"/>
  <c r="J31" i="3"/>
  <c r="H110" i="23"/>
  <c r="H109" i="23"/>
  <c r="H108" i="23"/>
  <c r="H111" i="23" s="1"/>
  <c r="H107" i="23"/>
  <c r="H106" i="23"/>
  <c r="G100" i="23"/>
  <c r="G99" i="23"/>
  <c r="G98" i="23"/>
  <c r="G97" i="23"/>
  <c r="G96" i="23"/>
  <c r="G95" i="23"/>
  <c r="G94" i="23"/>
  <c r="G93" i="23"/>
  <c r="G92" i="23"/>
  <c r="G91" i="23"/>
  <c r="G90" i="23"/>
  <c r="G89" i="23"/>
  <c r="G88" i="23"/>
  <c r="G87" i="23"/>
  <c r="G86" i="23"/>
  <c r="G85" i="23"/>
  <c r="G84" i="23"/>
  <c r="G101" i="23" s="1"/>
  <c r="G77" i="23"/>
  <c r="G76" i="23"/>
  <c r="G75" i="23"/>
  <c r="G74" i="23"/>
  <c r="G73" i="23"/>
  <c r="G72" i="23"/>
  <c r="G71" i="23"/>
  <c r="G78" i="23" s="1"/>
  <c r="G64" i="23"/>
  <c r="G63" i="23"/>
  <c r="G62" i="23"/>
  <c r="G61" i="23"/>
  <c r="G60" i="23"/>
  <c r="G59" i="23"/>
  <c r="G58" i="23"/>
  <c r="G57" i="23"/>
  <c r="G65" i="23" s="1"/>
  <c r="M42" i="3" s="1"/>
  <c r="G49" i="23"/>
  <c r="G48" i="23"/>
  <c r="G47" i="23"/>
  <c r="G46" i="23"/>
  <c r="G45" i="23"/>
  <c r="G44" i="23"/>
  <c r="G43" i="23"/>
  <c r="G42" i="23"/>
  <c r="G41" i="23"/>
  <c r="G50" i="23" s="1"/>
  <c r="G35" i="23"/>
  <c r="G34" i="23"/>
  <c r="G33" i="23"/>
  <c r="G31" i="23"/>
  <c r="G30" i="23"/>
  <c r="G29" i="23"/>
  <c r="G27" i="23"/>
  <c r="G26" i="23"/>
  <c r="G25" i="23"/>
  <c r="G23" i="23"/>
  <c r="G22" i="23"/>
  <c r="G21" i="23"/>
  <c r="G19" i="23"/>
  <c r="G18" i="23"/>
  <c r="G17" i="23"/>
  <c r="G15" i="23"/>
  <c r="G14" i="23"/>
  <c r="G13" i="23"/>
  <c r="G11" i="23"/>
  <c r="G10" i="23"/>
  <c r="G9" i="23"/>
  <c r="G36" i="23" s="1"/>
  <c r="C2" i="23"/>
  <c r="S84" i="22"/>
  <c r="F84" i="22"/>
  <c r="U84" i="22" s="1"/>
  <c r="S83" i="22"/>
  <c r="U83" i="22" s="1"/>
  <c r="F83" i="22"/>
  <c r="S82" i="22"/>
  <c r="F82" i="22"/>
  <c r="U82" i="22" s="1"/>
  <c r="S81" i="22"/>
  <c r="F81" i="22"/>
  <c r="U81" i="22" s="1"/>
  <c r="U80" i="22"/>
  <c r="S80" i="22"/>
  <c r="S85" i="22" s="1"/>
  <c r="F80" i="22"/>
  <c r="F85" i="22" s="1"/>
  <c r="U76" i="22"/>
  <c r="S76" i="22"/>
  <c r="F76" i="22"/>
  <c r="S75" i="22"/>
  <c r="F75" i="22"/>
  <c r="U75" i="22" s="1"/>
  <c r="S74" i="22"/>
  <c r="F74" i="22"/>
  <c r="U74" i="22" s="1"/>
  <c r="S73" i="22"/>
  <c r="U73" i="22" s="1"/>
  <c r="F73" i="22"/>
  <c r="S72" i="22"/>
  <c r="U72" i="22" s="1"/>
  <c r="F72" i="22"/>
  <c r="F77" i="22" s="1"/>
  <c r="S69" i="22"/>
  <c r="U68" i="22"/>
  <c r="S68" i="22"/>
  <c r="F68" i="22"/>
  <c r="S67" i="22"/>
  <c r="F67" i="22"/>
  <c r="U67" i="22" s="1"/>
  <c r="U66" i="22"/>
  <c r="S66" i="22"/>
  <c r="F66" i="22"/>
  <c r="S65" i="22"/>
  <c r="F65" i="22"/>
  <c r="U65" i="22" s="1"/>
  <c r="S64" i="22"/>
  <c r="F64" i="22"/>
  <c r="F69" i="22" s="1"/>
  <c r="U69" i="22" s="1"/>
  <c r="S60" i="22"/>
  <c r="F60" i="22"/>
  <c r="U60" i="22" s="1"/>
  <c r="S59" i="22"/>
  <c r="S61" i="22" s="1"/>
  <c r="F59" i="22"/>
  <c r="U59" i="22" s="1"/>
  <c r="U58" i="22"/>
  <c r="S58" i="22"/>
  <c r="F58" i="22"/>
  <c r="S57" i="22"/>
  <c r="U57" i="22" s="1"/>
  <c r="F57" i="22"/>
  <c r="U56" i="22"/>
  <c r="S56" i="22"/>
  <c r="F56" i="22"/>
  <c r="F61" i="22" s="1"/>
  <c r="S52" i="22"/>
  <c r="F52" i="22"/>
  <c r="U52" i="22" s="1"/>
  <c r="S51" i="22"/>
  <c r="F51" i="22"/>
  <c r="U51" i="22" s="1"/>
  <c r="S50" i="22"/>
  <c r="F50" i="22"/>
  <c r="U50" i="22" s="1"/>
  <c r="S49" i="22"/>
  <c r="F49" i="22"/>
  <c r="U49" i="22" s="1"/>
  <c r="U48" i="22"/>
  <c r="S48" i="22"/>
  <c r="S53" i="22" s="1"/>
  <c r="F48" i="22"/>
  <c r="F53" i="22" s="1"/>
  <c r="U53" i="22" s="1"/>
  <c r="U44" i="22"/>
  <c r="S44" i="22"/>
  <c r="F44" i="22"/>
  <c r="S43" i="22"/>
  <c r="F43" i="22"/>
  <c r="U43" i="22" s="1"/>
  <c r="S42" i="22"/>
  <c r="F42" i="22"/>
  <c r="U42" i="22" s="1"/>
  <c r="S41" i="22"/>
  <c r="F41" i="22"/>
  <c r="U41" i="22" s="1"/>
  <c r="S40" i="22"/>
  <c r="S45" i="22" s="1"/>
  <c r="F40" i="22"/>
  <c r="U40" i="22" s="1"/>
  <c r="S37" i="22"/>
  <c r="U36" i="22"/>
  <c r="S36" i="22"/>
  <c r="F36" i="22"/>
  <c r="U35" i="22"/>
  <c r="S35" i="22"/>
  <c r="F35" i="22"/>
  <c r="U34" i="22"/>
  <c r="S34" i="22"/>
  <c r="F34" i="22"/>
  <c r="S33" i="22"/>
  <c r="F33" i="22"/>
  <c r="U33" i="22" s="1"/>
  <c r="S32" i="22"/>
  <c r="F32" i="22"/>
  <c r="F37" i="22" s="1"/>
  <c r="U37" i="22" s="1"/>
  <c r="S28" i="22"/>
  <c r="U28" i="22" s="1"/>
  <c r="F28" i="22"/>
  <c r="S27" i="22"/>
  <c r="F27" i="22"/>
  <c r="U27" i="22" s="1"/>
  <c r="U26" i="22"/>
  <c r="S26" i="22"/>
  <c r="F26" i="22"/>
  <c r="U25" i="22"/>
  <c r="S25" i="22"/>
  <c r="F25" i="22"/>
  <c r="U24" i="22"/>
  <c r="S24" i="22"/>
  <c r="S29" i="22" s="1"/>
  <c r="F24" i="22"/>
  <c r="F29" i="22" s="1"/>
  <c r="S20" i="22"/>
  <c r="F20" i="22"/>
  <c r="U20" i="22" s="1"/>
  <c r="S19" i="22"/>
  <c r="F19" i="22"/>
  <c r="U19" i="22" s="1"/>
  <c r="S18" i="22"/>
  <c r="U18" i="22" s="1"/>
  <c r="F18" i="22"/>
  <c r="S17" i="22"/>
  <c r="F17" i="22"/>
  <c r="U17" i="22" s="1"/>
  <c r="S16" i="22"/>
  <c r="S21" i="22" s="1"/>
  <c r="F16" i="22"/>
  <c r="U16" i="22" s="1"/>
  <c r="U21" i="22" s="1"/>
  <c r="U12" i="22"/>
  <c r="S12" i="22"/>
  <c r="F12" i="22"/>
  <c r="S11" i="22"/>
  <c r="F11" i="22"/>
  <c r="U11" i="22" s="1"/>
  <c r="S10" i="22"/>
  <c r="F10" i="22"/>
  <c r="U10" i="22" s="1"/>
  <c r="S9" i="22"/>
  <c r="F9" i="22"/>
  <c r="U9" i="22" s="1"/>
  <c r="S8" i="22"/>
  <c r="F8" i="22"/>
  <c r="F13" i="22" s="1"/>
  <c r="C2" i="22"/>
  <c r="H111" i="21"/>
  <c r="H110" i="21"/>
  <c r="H109" i="21"/>
  <c r="H108" i="21"/>
  <c r="H107" i="21"/>
  <c r="H106" i="21"/>
  <c r="G100" i="21"/>
  <c r="G99" i="21"/>
  <c r="G98" i="21"/>
  <c r="G97" i="21"/>
  <c r="G96" i="21"/>
  <c r="G95" i="21"/>
  <c r="G94" i="21"/>
  <c r="G93" i="21"/>
  <c r="G92" i="21"/>
  <c r="G91" i="21"/>
  <c r="G90" i="21"/>
  <c r="G89" i="21"/>
  <c r="G88" i="21"/>
  <c r="G87" i="21"/>
  <c r="G86" i="21"/>
  <c r="G85" i="21"/>
  <c r="G84" i="21"/>
  <c r="G101" i="21" s="1"/>
  <c r="G77" i="21"/>
  <c r="G76" i="21"/>
  <c r="G75" i="21"/>
  <c r="G74" i="21"/>
  <c r="G73" i="21"/>
  <c r="G72" i="21"/>
  <c r="G71" i="21"/>
  <c r="G78" i="21" s="1"/>
  <c r="G64" i="21"/>
  <c r="G63" i="21"/>
  <c r="G62" i="21"/>
  <c r="G61" i="21"/>
  <c r="G60" i="21"/>
  <c r="G59" i="21"/>
  <c r="G58" i="21"/>
  <c r="G57" i="21"/>
  <c r="G65" i="21" s="1"/>
  <c r="G49" i="21"/>
  <c r="G48" i="21"/>
  <c r="G47" i="21"/>
  <c r="G46" i="21"/>
  <c r="G45" i="21"/>
  <c r="G44" i="21"/>
  <c r="G43" i="21"/>
  <c r="G42" i="21"/>
  <c r="G41" i="21"/>
  <c r="G50" i="21" s="1"/>
  <c r="G35" i="21"/>
  <c r="G34" i="21"/>
  <c r="G33" i="21"/>
  <c r="G31" i="21"/>
  <c r="G30" i="21"/>
  <c r="G29" i="21"/>
  <c r="G27" i="21"/>
  <c r="G26" i="21"/>
  <c r="G25" i="21"/>
  <c r="G23" i="21"/>
  <c r="G22" i="21"/>
  <c r="G21" i="21"/>
  <c r="G19" i="21"/>
  <c r="G18" i="21"/>
  <c r="G17" i="21"/>
  <c r="G15" i="21"/>
  <c r="G14" i="21"/>
  <c r="G13" i="21"/>
  <c r="G11" i="21"/>
  <c r="G10" i="21"/>
  <c r="G9" i="21"/>
  <c r="G36" i="21" s="1"/>
  <c r="J40" i="3" s="1"/>
  <c r="C2" i="21"/>
  <c r="S84" i="20"/>
  <c r="F84" i="20"/>
  <c r="U84" i="20" s="1"/>
  <c r="S83" i="20"/>
  <c r="F83" i="20"/>
  <c r="U83" i="20" s="1"/>
  <c r="S82" i="20"/>
  <c r="F82" i="20"/>
  <c r="U82" i="20" s="1"/>
  <c r="S81" i="20"/>
  <c r="U81" i="20" s="1"/>
  <c r="F81" i="20"/>
  <c r="S80" i="20"/>
  <c r="U80" i="20" s="1"/>
  <c r="F80" i="20"/>
  <c r="F85" i="20" s="1"/>
  <c r="U76" i="20"/>
  <c r="S76" i="20"/>
  <c r="F76" i="20"/>
  <c r="U75" i="20"/>
  <c r="S75" i="20"/>
  <c r="F75" i="20"/>
  <c r="S74" i="20"/>
  <c r="F74" i="20"/>
  <c r="F77" i="20" s="1"/>
  <c r="U77" i="20" s="1"/>
  <c r="S73" i="20"/>
  <c r="F73" i="20"/>
  <c r="U73" i="20" s="1"/>
  <c r="S72" i="20"/>
  <c r="S77" i="20" s="1"/>
  <c r="F72" i="20"/>
  <c r="U72" i="20" s="1"/>
  <c r="S69" i="20"/>
  <c r="S68" i="20"/>
  <c r="F68" i="20"/>
  <c r="U68" i="20" s="1"/>
  <c r="S67" i="20"/>
  <c r="F67" i="20"/>
  <c r="U67" i="20" s="1"/>
  <c r="U66" i="20"/>
  <c r="S66" i="20"/>
  <c r="F66" i="20"/>
  <c r="U65" i="20"/>
  <c r="S65" i="20"/>
  <c r="F65" i="20"/>
  <c r="S64" i="20"/>
  <c r="F64" i="20"/>
  <c r="F69" i="20" s="1"/>
  <c r="U69" i="20" s="1"/>
  <c r="S60" i="20"/>
  <c r="F60" i="20"/>
  <c r="U60" i="20" s="1"/>
  <c r="S59" i="20"/>
  <c r="U59" i="20" s="1"/>
  <c r="F59" i="20"/>
  <c r="S58" i="20"/>
  <c r="F58" i="20"/>
  <c r="U58" i="20" s="1"/>
  <c r="S57" i="20"/>
  <c r="F57" i="20"/>
  <c r="U57" i="20" s="1"/>
  <c r="U56" i="20"/>
  <c r="S56" i="20"/>
  <c r="S61" i="20" s="1"/>
  <c r="F56" i="20"/>
  <c r="F61" i="20" s="1"/>
  <c r="U61" i="20" s="1"/>
  <c r="S52" i="20"/>
  <c r="F52" i="20"/>
  <c r="U52" i="20" s="1"/>
  <c r="S51" i="20"/>
  <c r="F51" i="20"/>
  <c r="U51" i="20" s="1"/>
  <c r="S50" i="20"/>
  <c r="F50" i="20"/>
  <c r="U50" i="20" s="1"/>
  <c r="S49" i="20"/>
  <c r="U49" i="20" s="1"/>
  <c r="F49" i="20"/>
  <c r="S48" i="20"/>
  <c r="S53" i="20" s="1"/>
  <c r="F48" i="20"/>
  <c r="U48" i="20" s="1"/>
  <c r="U44" i="20"/>
  <c r="S44" i="20"/>
  <c r="F44" i="20"/>
  <c r="U43" i="20"/>
  <c r="S43" i="20"/>
  <c r="F43" i="20"/>
  <c r="S42" i="20"/>
  <c r="F42" i="20"/>
  <c r="F45" i="20" s="1"/>
  <c r="U45" i="20" s="1"/>
  <c r="S41" i="20"/>
  <c r="F41" i="20"/>
  <c r="U41" i="20" s="1"/>
  <c r="S40" i="20"/>
  <c r="S45" i="20" s="1"/>
  <c r="F40" i="20"/>
  <c r="U40" i="20" s="1"/>
  <c r="S37" i="20"/>
  <c r="S36" i="20"/>
  <c r="F36" i="20"/>
  <c r="U36" i="20" s="1"/>
  <c r="S35" i="20"/>
  <c r="F35" i="20"/>
  <c r="U35" i="20" s="1"/>
  <c r="U34" i="20"/>
  <c r="S34" i="20"/>
  <c r="F34" i="20"/>
  <c r="S33" i="20"/>
  <c r="F33" i="20"/>
  <c r="U33" i="20" s="1"/>
  <c r="S32" i="20"/>
  <c r="F32" i="20"/>
  <c r="F37" i="20" s="1"/>
  <c r="U37" i="20" s="1"/>
  <c r="S28" i="20"/>
  <c r="F28" i="20"/>
  <c r="U28" i="20" s="1"/>
  <c r="S27" i="20"/>
  <c r="U27" i="20" s="1"/>
  <c r="F27" i="20"/>
  <c r="S26" i="20"/>
  <c r="F26" i="20"/>
  <c r="U26" i="20" s="1"/>
  <c r="S25" i="20"/>
  <c r="F25" i="20"/>
  <c r="U25" i="20" s="1"/>
  <c r="U24" i="20"/>
  <c r="S24" i="20"/>
  <c r="S29" i="20" s="1"/>
  <c r="F24" i="20"/>
  <c r="F29" i="20" s="1"/>
  <c r="S20" i="20"/>
  <c r="F20" i="20"/>
  <c r="U20" i="20" s="1"/>
  <c r="S19" i="20"/>
  <c r="F19" i="20"/>
  <c r="U19" i="20" s="1"/>
  <c r="S18" i="20"/>
  <c r="F18" i="20"/>
  <c r="U18" i="20" s="1"/>
  <c r="S17" i="20"/>
  <c r="U17" i="20" s="1"/>
  <c r="F17" i="20"/>
  <c r="S16" i="20"/>
  <c r="S21" i="20" s="1"/>
  <c r="F16" i="20"/>
  <c r="U16" i="20" s="1"/>
  <c r="U12" i="20"/>
  <c r="S12" i="20"/>
  <c r="F12" i="20"/>
  <c r="S11" i="20"/>
  <c r="U11" i="20" s="1"/>
  <c r="F11" i="20"/>
  <c r="S10" i="20"/>
  <c r="F10" i="20"/>
  <c r="S9" i="20"/>
  <c r="F9" i="20"/>
  <c r="U9" i="20" s="1"/>
  <c r="S8" i="20"/>
  <c r="S13" i="20" s="1"/>
  <c r="F8" i="20"/>
  <c r="C2" i="20"/>
  <c r="U84" i="19"/>
  <c r="S84" i="19"/>
  <c r="F84" i="19"/>
  <c r="S83" i="19"/>
  <c r="U83" i="19" s="1"/>
  <c r="F83" i="19"/>
  <c r="S82" i="19"/>
  <c r="F82" i="19"/>
  <c r="U82" i="19" s="1"/>
  <c r="S81" i="19"/>
  <c r="F81" i="19"/>
  <c r="U81" i="19" s="1"/>
  <c r="S80" i="19"/>
  <c r="S85" i="19" s="1"/>
  <c r="F80" i="19"/>
  <c r="S77" i="19"/>
  <c r="S76" i="19"/>
  <c r="F76" i="19"/>
  <c r="U76" i="19" s="1"/>
  <c r="S75" i="19"/>
  <c r="F75" i="19"/>
  <c r="U75" i="19" s="1"/>
  <c r="U74" i="19"/>
  <c r="S74" i="19"/>
  <c r="F74" i="19"/>
  <c r="S73" i="19"/>
  <c r="U73" i="19" s="1"/>
  <c r="F73" i="19"/>
  <c r="S72" i="19"/>
  <c r="F72" i="19"/>
  <c r="U72" i="19" s="1"/>
  <c r="U68" i="19"/>
  <c r="S68" i="19"/>
  <c r="F68" i="19"/>
  <c r="S67" i="19"/>
  <c r="U67" i="19" s="1"/>
  <c r="F67" i="19"/>
  <c r="S66" i="19"/>
  <c r="S69" i="19" s="1"/>
  <c r="F66" i="19"/>
  <c r="U66" i="19" s="1"/>
  <c r="S65" i="19"/>
  <c r="F65" i="19"/>
  <c r="F69" i="19" s="1"/>
  <c r="U64" i="19"/>
  <c r="S64" i="19"/>
  <c r="F64" i="19"/>
  <c r="S60" i="19"/>
  <c r="F60" i="19"/>
  <c r="U60" i="19" s="1"/>
  <c r="S59" i="19"/>
  <c r="F59" i="19"/>
  <c r="U59" i="19" s="1"/>
  <c r="U58" i="19"/>
  <c r="S58" i="19"/>
  <c r="F58" i="19"/>
  <c r="S57" i="19"/>
  <c r="U57" i="19" s="1"/>
  <c r="F57" i="19"/>
  <c r="S56" i="19"/>
  <c r="S61" i="19" s="1"/>
  <c r="F56" i="19"/>
  <c r="F61" i="19" s="1"/>
  <c r="U61" i="19" s="1"/>
  <c r="U52" i="19"/>
  <c r="S52" i="19"/>
  <c r="F52" i="19"/>
  <c r="S51" i="19"/>
  <c r="U51" i="19" s="1"/>
  <c r="F51" i="19"/>
  <c r="S50" i="19"/>
  <c r="F50" i="19"/>
  <c r="F53" i="19" s="1"/>
  <c r="U53" i="19" s="1"/>
  <c r="S49" i="19"/>
  <c r="F49" i="19"/>
  <c r="U49" i="19" s="1"/>
  <c r="U48" i="19"/>
  <c r="S48" i="19"/>
  <c r="S53" i="19" s="1"/>
  <c r="F48" i="19"/>
  <c r="S45" i="19"/>
  <c r="S44" i="19"/>
  <c r="F44" i="19"/>
  <c r="U44" i="19" s="1"/>
  <c r="S43" i="19"/>
  <c r="F43" i="19"/>
  <c r="U43" i="19" s="1"/>
  <c r="U42" i="19"/>
  <c r="S42" i="19"/>
  <c r="F42" i="19"/>
  <c r="S41" i="19"/>
  <c r="U41" i="19" s="1"/>
  <c r="F41" i="19"/>
  <c r="S40" i="19"/>
  <c r="F40" i="19"/>
  <c r="U40" i="19" s="1"/>
  <c r="U36" i="19"/>
  <c r="S36" i="19"/>
  <c r="F36" i="19"/>
  <c r="S35" i="19"/>
  <c r="U35" i="19" s="1"/>
  <c r="F35" i="19"/>
  <c r="S34" i="19"/>
  <c r="F34" i="19"/>
  <c r="U34" i="19" s="1"/>
  <c r="S33" i="19"/>
  <c r="F33" i="19"/>
  <c r="S32" i="19"/>
  <c r="S37" i="19" s="1"/>
  <c r="F32" i="19"/>
  <c r="U32" i="19" s="1"/>
  <c r="S28" i="19"/>
  <c r="F28" i="19"/>
  <c r="U28" i="19" s="1"/>
  <c r="S27" i="19"/>
  <c r="F27" i="19"/>
  <c r="U27" i="19" s="1"/>
  <c r="U26" i="19"/>
  <c r="S26" i="19"/>
  <c r="F26" i="19"/>
  <c r="S25" i="19"/>
  <c r="U25" i="19" s="1"/>
  <c r="F25" i="19"/>
  <c r="S24" i="19"/>
  <c r="S29" i="19" s="1"/>
  <c r="F24" i="19"/>
  <c r="F29" i="19" s="1"/>
  <c r="U20" i="19"/>
  <c r="S20" i="19"/>
  <c r="F20" i="19"/>
  <c r="U19" i="19"/>
  <c r="S19" i="19"/>
  <c r="F19" i="19"/>
  <c r="S18" i="19"/>
  <c r="F18" i="19"/>
  <c r="F21" i="19" s="1"/>
  <c r="S17" i="19"/>
  <c r="F17" i="19"/>
  <c r="U17" i="19" s="1"/>
  <c r="U16" i="19"/>
  <c r="S16" i="19"/>
  <c r="S21" i="19" s="1"/>
  <c r="F16" i="19"/>
  <c r="S12" i="19"/>
  <c r="F12" i="19"/>
  <c r="U12" i="19" s="1"/>
  <c r="S11" i="19"/>
  <c r="F11" i="19"/>
  <c r="U11" i="19" s="1"/>
  <c r="U10" i="19"/>
  <c r="S10" i="19"/>
  <c r="F10" i="19"/>
  <c r="U9" i="19"/>
  <c r="S9" i="19"/>
  <c r="F9" i="19"/>
  <c r="S8" i="19"/>
  <c r="S13" i="19" s="1"/>
  <c r="F8" i="19"/>
  <c r="C2" i="19"/>
  <c r="H110" i="18"/>
  <c r="H109" i="18"/>
  <c r="H108" i="18"/>
  <c r="H107" i="18"/>
  <c r="H106" i="18"/>
  <c r="H111" i="18" s="1"/>
  <c r="M32" i="3" s="1"/>
  <c r="G100" i="18"/>
  <c r="G99" i="18"/>
  <c r="G98" i="18"/>
  <c r="G97" i="18"/>
  <c r="G96" i="18"/>
  <c r="G95" i="18"/>
  <c r="G94" i="18"/>
  <c r="G93" i="18"/>
  <c r="G92" i="18"/>
  <c r="G91" i="18"/>
  <c r="G90" i="18"/>
  <c r="G89" i="18"/>
  <c r="G88" i="18"/>
  <c r="G87" i="18"/>
  <c r="G86" i="18"/>
  <c r="G85" i="18"/>
  <c r="G84" i="18"/>
  <c r="G101" i="18" s="1"/>
  <c r="G77" i="18"/>
  <c r="G76" i="18"/>
  <c r="G75" i="18"/>
  <c r="G74" i="18"/>
  <c r="G73" i="18"/>
  <c r="G72" i="18"/>
  <c r="G71" i="18"/>
  <c r="G64" i="18"/>
  <c r="G63" i="18"/>
  <c r="G62" i="18"/>
  <c r="G61" i="18"/>
  <c r="G60" i="18"/>
  <c r="G59" i="18"/>
  <c r="G58" i="18"/>
  <c r="G57" i="18"/>
  <c r="G65" i="18" s="1"/>
  <c r="G49" i="18"/>
  <c r="G48" i="18"/>
  <c r="G47" i="18"/>
  <c r="G46" i="18"/>
  <c r="G45" i="18"/>
  <c r="G44" i="18"/>
  <c r="G43" i="18"/>
  <c r="G42" i="18"/>
  <c r="G41" i="18"/>
  <c r="G35" i="18"/>
  <c r="G34" i="18"/>
  <c r="G33" i="18"/>
  <c r="G31" i="18"/>
  <c r="G30" i="18"/>
  <c r="G29" i="18"/>
  <c r="G27" i="18"/>
  <c r="G26" i="18"/>
  <c r="G25" i="18"/>
  <c r="G23" i="18"/>
  <c r="G22" i="18"/>
  <c r="G21" i="18"/>
  <c r="G19" i="18"/>
  <c r="G18" i="18"/>
  <c r="G17" i="18"/>
  <c r="G15" i="18"/>
  <c r="G14" i="18"/>
  <c r="G13" i="18"/>
  <c r="G11" i="18"/>
  <c r="G10" i="18"/>
  <c r="G9" i="18"/>
  <c r="C2" i="18"/>
  <c r="H110" i="17"/>
  <c r="H109" i="17"/>
  <c r="H108" i="17"/>
  <c r="H107" i="17"/>
  <c r="H106" i="17"/>
  <c r="H111" i="17" s="1"/>
  <c r="G100" i="17"/>
  <c r="G99" i="17"/>
  <c r="G98" i="17"/>
  <c r="G97" i="17"/>
  <c r="G96" i="17"/>
  <c r="G95" i="17"/>
  <c r="G94" i="17"/>
  <c r="G93" i="17"/>
  <c r="G92" i="17"/>
  <c r="G91" i="17"/>
  <c r="G90" i="17"/>
  <c r="G89" i="17"/>
  <c r="G88" i="17"/>
  <c r="G87" i="17"/>
  <c r="G86" i="17"/>
  <c r="G85" i="17"/>
  <c r="G84" i="17"/>
  <c r="G101" i="17" s="1"/>
  <c r="G77" i="17"/>
  <c r="G76" i="17"/>
  <c r="G75" i="17"/>
  <c r="G74" i="17"/>
  <c r="G73" i="17"/>
  <c r="G72" i="17"/>
  <c r="G71" i="17"/>
  <c r="G78" i="17" s="1"/>
  <c r="J30" i="3" s="1"/>
  <c r="G64" i="17"/>
  <c r="G63" i="17"/>
  <c r="G62" i="17"/>
  <c r="G61" i="17"/>
  <c r="G60" i="17"/>
  <c r="G59" i="17"/>
  <c r="G58" i="17"/>
  <c r="G57" i="17"/>
  <c r="G65" i="17" s="1"/>
  <c r="J29" i="3" s="1"/>
  <c r="G49" i="17"/>
  <c r="G48" i="17"/>
  <c r="G47" i="17"/>
  <c r="G46" i="17"/>
  <c r="G45" i="17"/>
  <c r="G44" i="17"/>
  <c r="G43" i="17"/>
  <c r="G42" i="17"/>
  <c r="G41" i="17"/>
  <c r="G50" i="17" s="1"/>
  <c r="J28" i="3" s="1"/>
  <c r="G35" i="17"/>
  <c r="G34" i="17"/>
  <c r="G33" i="17"/>
  <c r="G31" i="17"/>
  <c r="G30" i="17"/>
  <c r="G29" i="17"/>
  <c r="G27" i="17"/>
  <c r="G26" i="17"/>
  <c r="G25" i="17"/>
  <c r="G23" i="17"/>
  <c r="G22" i="17"/>
  <c r="G21" i="17"/>
  <c r="G19" i="17"/>
  <c r="G18" i="17"/>
  <c r="G17" i="17"/>
  <c r="G15" i="17"/>
  <c r="G14" i="17"/>
  <c r="G13" i="17"/>
  <c r="G11" i="17"/>
  <c r="G10" i="17"/>
  <c r="G9" i="17"/>
  <c r="C2" i="17"/>
  <c r="S84" i="16"/>
  <c r="F84" i="16"/>
  <c r="U84" i="16" s="1"/>
  <c r="S83" i="16"/>
  <c r="U83" i="16" s="1"/>
  <c r="F83" i="16"/>
  <c r="S82" i="16"/>
  <c r="F82" i="16"/>
  <c r="U82" i="16" s="1"/>
  <c r="S81" i="16"/>
  <c r="F81" i="16"/>
  <c r="U81" i="16" s="1"/>
  <c r="S80" i="16"/>
  <c r="S85" i="16" s="1"/>
  <c r="F80" i="16"/>
  <c r="U80" i="16" s="1"/>
  <c r="S76" i="16"/>
  <c r="F76" i="16"/>
  <c r="U76" i="16" s="1"/>
  <c r="S75" i="16"/>
  <c r="F75" i="16"/>
  <c r="U75" i="16" s="1"/>
  <c r="S74" i="16"/>
  <c r="S77" i="16" s="1"/>
  <c r="F74" i="16"/>
  <c r="S73" i="16"/>
  <c r="U73" i="16" s="1"/>
  <c r="F73" i="16"/>
  <c r="S72" i="16"/>
  <c r="F72" i="16"/>
  <c r="U72" i="16" s="1"/>
  <c r="S68" i="16"/>
  <c r="F68" i="16"/>
  <c r="U68" i="16" s="1"/>
  <c r="S67" i="16"/>
  <c r="F67" i="16"/>
  <c r="U67" i="16" s="1"/>
  <c r="S66" i="16"/>
  <c r="F66" i="16"/>
  <c r="U66" i="16" s="1"/>
  <c r="S65" i="16"/>
  <c r="F65" i="16"/>
  <c r="U65" i="16" s="1"/>
  <c r="S64" i="16"/>
  <c r="S69" i="16" s="1"/>
  <c r="F64" i="16"/>
  <c r="F69" i="16" s="1"/>
  <c r="U69" i="16" s="1"/>
  <c r="S60" i="16"/>
  <c r="F60" i="16"/>
  <c r="U60" i="16" s="1"/>
  <c r="U59" i="16"/>
  <c r="S59" i="16"/>
  <c r="F59" i="16"/>
  <c r="S58" i="16"/>
  <c r="F58" i="16"/>
  <c r="U58" i="16" s="1"/>
  <c r="S57" i="16"/>
  <c r="F57" i="16"/>
  <c r="U57" i="16" s="1"/>
  <c r="S56" i="16"/>
  <c r="S61" i="16" s="1"/>
  <c r="F56" i="16"/>
  <c r="F61" i="16" s="1"/>
  <c r="S52" i="16"/>
  <c r="U52" i="16" s="1"/>
  <c r="F52" i="16"/>
  <c r="S51" i="16"/>
  <c r="U51" i="16" s="1"/>
  <c r="F51" i="16"/>
  <c r="S50" i="16"/>
  <c r="F50" i="16"/>
  <c r="U50" i="16" s="1"/>
  <c r="U49" i="16"/>
  <c r="S49" i="16"/>
  <c r="S53" i="16" s="1"/>
  <c r="F49" i="16"/>
  <c r="S48" i="16"/>
  <c r="F48" i="16"/>
  <c r="U48" i="16" s="1"/>
  <c r="F45" i="16"/>
  <c r="S44" i="16"/>
  <c r="F44" i="16"/>
  <c r="U44" i="16" s="1"/>
  <c r="S43" i="16"/>
  <c r="F43" i="16"/>
  <c r="U43" i="16" s="1"/>
  <c r="S42" i="16"/>
  <c r="U42" i="16" s="1"/>
  <c r="F42" i="16"/>
  <c r="S41" i="16"/>
  <c r="U41" i="16" s="1"/>
  <c r="F41" i="16"/>
  <c r="S40" i="16"/>
  <c r="F40" i="16"/>
  <c r="U40" i="16" s="1"/>
  <c r="U36" i="16"/>
  <c r="S36" i="16"/>
  <c r="F36" i="16"/>
  <c r="S35" i="16"/>
  <c r="F35" i="16"/>
  <c r="U35" i="16" s="1"/>
  <c r="S34" i="16"/>
  <c r="F34" i="16"/>
  <c r="U34" i="16" s="1"/>
  <c r="S33" i="16"/>
  <c r="F33" i="16"/>
  <c r="U33" i="16" s="1"/>
  <c r="S32" i="16"/>
  <c r="U32" i="16" s="1"/>
  <c r="F32" i="16"/>
  <c r="F37" i="16" s="1"/>
  <c r="S28" i="16"/>
  <c r="F28" i="16"/>
  <c r="U28" i="16" s="1"/>
  <c r="U27" i="16"/>
  <c r="S27" i="16"/>
  <c r="F27" i="16"/>
  <c r="U26" i="16"/>
  <c r="S26" i="16"/>
  <c r="F26" i="16"/>
  <c r="S25" i="16"/>
  <c r="S29" i="16" s="1"/>
  <c r="F25" i="16"/>
  <c r="U25" i="16" s="1"/>
  <c r="S24" i="16"/>
  <c r="F24" i="16"/>
  <c r="F29" i="16" s="1"/>
  <c r="S20" i="16"/>
  <c r="U20" i="16" s="1"/>
  <c r="F20" i="16"/>
  <c r="S19" i="16"/>
  <c r="U19" i="16" s="1"/>
  <c r="F19" i="16"/>
  <c r="S18" i="16"/>
  <c r="F18" i="16"/>
  <c r="U18" i="16" s="1"/>
  <c r="U17" i="16"/>
  <c r="S17" i="16"/>
  <c r="F17" i="16"/>
  <c r="S16" i="16"/>
  <c r="U16" i="16" s="1"/>
  <c r="U21" i="16" s="1"/>
  <c r="F16" i="16"/>
  <c r="F21" i="16" s="1"/>
  <c r="S12" i="16"/>
  <c r="F12" i="16"/>
  <c r="U12" i="16" s="1"/>
  <c r="S11" i="16"/>
  <c r="F11" i="16"/>
  <c r="U11" i="16" s="1"/>
  <c r="S10" i="16"/>
  <c r="S13" i="16" s="1"/>
  <c r="F10" i="16"/>
  <c r="S9" i="16"/>
  <c r="U9" i="16" s="1"/>
  <c r="F9" i="16"/>
  <c r="S8" i="16"/>
  <c r="F8" i="16"/>
  <c r="U8" i="16" s="1"/>
  <c r="C2" i="16"/>
  <c r="F8" i="8"/>
  <c r="U8" i="22" l="1"/>
  <c r="U8" i="20"/>
  <c r="F13" i="20"/>
  <c r="U13" i="20" s="1"/>
  <c r="G36" i="17"/>
  <c r="J27" i="3" s="1"/>
  <c r="G78" i="18"/>
  <c r="M30" i="3" s="1"/>
  <c r="G50" i="18"/>
  <c r="M28" i="3" s="1"/>
  <c r="G36" i="18"/>
  <c r="M27" i="3" s="1"/>
  <c r="S21" i="16"/>
  <c r="F13" i="16"/>
  <c r="U13" i="16" s="1"/>
  <c r="U80" i="19"/>
  <c r="U8" i="19"/>
  <c r="F37" i="19"/>
  <c r="U37" i="19" s="1"/>
  <c r="U61" i="22"/>
  <c r="U29" i="22"/>
  <c r="U85" i="22"/>
  <c r="F45" i="22"/>
  <c r="U45" i="22" s="1"/>
  <c r="S13" i="22"/>
  <c r="S87" i="22" s="1"/>
  <c r="M38" i="3" s="1"/>
  <c r="U32" i="22"/>
  <c r="U64" i="22"/>
  <c r="S77" i="22"/>
  <c r="U77" i="22" s="1"/>
  <c r="F21" i="22"/>
  <c r="F87" i="22" s="1"/>
  <c r="M37" i="3" s="1"/>
  <c r="U21" i="20"/>
  <c r="F87" i="20"/>
  <c r="J37" i="3" s="1"/>
  <c r="U29" i="20"/>
  <c r="U10" i="20"/>
  <c r="U32" i="20"/>
  <c r="U42" i="20"/>
  <c r="U64" i="20"/>
  <c r="U74" i="20"/>
  <c r="F21" i="20"/>
  <c r="F53" i="20"/>
  <c r="U53" i="20" s="1"/>
  <c r="S85" i="20"/>
  <c r="S87" i="20" s="1"/>
  <c r="J38" i="3" s="1"/>
  <c r="S87" i="19"/>
  <c r="J25" i="3" s="1"/>
  <c r="U69" i="19"/>
  <c r="U24" i="19"/>
  <c r="U29" i="19" s="1"/>
  <c r="U56" i="19"/>
  <c r="F13" i="19"/>
  <c r="F45" i="19"/>
  <c r="U45" i="19" s="1"/>
  <c r="F77" i="19"/>
  <c r="U77" i="19" s="1"/>
  <c r="F85" i="19"/>
  <c r="U85" i="19" s="1"/>
  <c r="U18" i="19"/>
  <c r="U21" i="19" s="1"/>
  <c r="U50" i="19"/>
  <c r="U33" i="19"/>
  <c r="U65" i="19"/>
  <c r="U61" i="16"/>
  <c r="U64" i="16"/>
  <c r="U24" i="16"/>
  <c r="U29" i="16" s="1"/>
  <c r="S37" i="16"/>
  <c r="U56" i="16"/>
  <c r="F77" i="16"/>
  <c r="U77" i="16" s="1"/>
  <c r="U10" i="16"/>
  <c r="U74" i="16"/>
  <c r="F53" i="16"/>
  <c r="U53" i="16" s="1"/>
  <c r="F85" i="16"/>
  <c r="U85" i="16" s="1"/>
  <c r="S45" i="16"/>
  <c r="U45" i="16" s="1"/>
  <c r="S28" i="9"/>
  <c r="F28" i="9"/>
  <c r="S27" i="9"/>
  <c r="F27" i="9"/>
  <c r="S26" i="9"/>
  <c r="F26" i="9"/>
  <c r="S25" i="9"/>
  <c r="F25" i="9"/>
  <c r="F29" i="9" s="1"/>
  <c r="S24" i="9"/>
  <c r="F24" i="9"/>
  <c r="U24" i="9" s="1"/>
  <c r="S28" i="8"/>
  <c r="F28" i="8"/>
  <c r="S27" i="8"/>
  <c r="F27" i="8"/>
  <c r="U27" i="8" s="1"/>
  <c r="S26" i="8"/>
  <c r="F26" i="8"/>
  <c r="S25" i="8"/>
  <c r="F25" i="8"/>
  <c r="U25" i="8" s="1"/>
  <c r="S24" i="8"/>
  <c r="F24" i="8"/>
  <c r="F56" i="8"/>
  <c r="H110" i="10"/>
  <c r="H109" i="10"/>
  <c r="H108" i="10"/>
  <c r="H107" i="10"/>
  <c r="H106" i="10"/>
  <c r="H110" i="6"/>
  <c r="H109" i="6"/>
  <c r="H108" i="6"/>
  <c r="H107" i="6"/>
  <c r="H106" i="6"/>
  <c r="G100" i="10"/>
  <c r="G99" i="10"/>
  <c r="G98" i="10"/>
  <c r="G97" i="10"/>
  <c r="G96" i="10"/>
  <c r="G95" i="10"/>
  <c r="G94" i="10"/>
  <c r="G93" i="10"/>
  <c r="G92" i="10"/>
  <c r="G91" i="10"/>
  <c r="G90" i="10"/>
  <c r="G89" i="10"/>
  <c r="G88" i="10"/>
  <c r="G87" i="10"/>
  <c r="G86" i="10"/>
  <c r="G85" i="10"/>
  <c r="G84" i="10"/>
  <c r="G77" i="10"/>
  <c r="G76" i="10"/>
  <c r="G75" i="10"/>
  <c r="G74" i="10"/>
  <c r="G73" i="10"/>
  <c r="G72" i="10"/>
  <c r="G71" i="10"/>
  <c r="G78" i="10" s="1"/>
  <c r="G43" i="3" s="1"/>
  <c r="G64" i="10"/>
  <c r="G63" i="10"/>
  <c r="G62" i="10"/>
  <c r="G61" i="10"/>
  <c r="G60" i="10"/>
  <c r="G59" i="10"/>
  <c r="G58" i="10"/>
  <c r="G57" i="10"/>
  <c r="G49" i="10"/>
  <c r="G48" i="10"/>
  <c r="G47" i="10"/>
  <c r="G46" i="10"/>
  <c r="G45" i="10"/>
  <c r="G44" i="10"/>
  <c r="G43" i="10"/>
  <c r="G42" i="10"/>
  <c r="G41" i="10"/>
  <c r="G50" i="10" s="1"/>
  <c r="G41" i="3" s="1"/>
  <c r="G35" i="10"/>
  <c r="G34" i="10"/>
  <c r="G33" i="10"/>
  <c r="G31" i="10"/>
  <c r="G30" i="10"/>
  <c r="G29" i="10"/>
  <c r="G27" i="10"/>
  <c r="G26" i="10"/>
  <c r="G25" i="10"/>
  <c r="G23" i="10"/>
  <c r="G22" i="10"/>
  <c r="G21" i="10"/>
  <c r="G19" i="10"/>
  <c r="G18" i="10"/>
  <c r="G17" i="10"/>
  <c r="G15" i="10"/>
  <c r="G14" i="10"/>
  <c r="G13" i="10"/>
  <c r="G11" i="10"/>
  <c r="G10" i="10"/>
  <c r="G9" i="10"/>
  <c r="C2" i="10"/>
  <c r="S84" i="9"/>
  <c r="F84" i="9"/>
  <c r="U84" i="9" s="1"/>
  <c r="S83" i="9"/>
  <c r="F83" i="9"/>
  <c r="U83" i="9" s="1"/>
  <c r="U82" i="9"/>
  <c r="S82" i="9"/>
  <c r="F82" i="9"/>
  <c r="S81" i="9"/>
  <c r="F81" i="9"/>
  <c r="U81" i="9" s="1"/>
  <c r="S80" i="9"/>
  <c r="F80" i="9"/>
  <c r="S76" i="9"/>
  <c r="F76" i="9"/>
  <c r="S75" i="9"/>
  <c r="F75" i="9"/>
  <c r="S74" i="9"/>
  <c r="F74" i="9"/>
  <c r="S73" i="9"/>
  <c r="F73" i="9"/>
  <c r="S72" i="9"/>
  <c r="F72" i="9"/>
  <c r="U72" i="9" s="1"/>
  <c r="S68" i="9"/>
  <c r="F68" i="9"/>
  <c r="S67" i="9"/>
  <c r="F67" i="9"/>
  <c r="U67" i="9" s="1"/>
  <c r="S66" i="9"/>
  <c r="F66" i="9"/>
  <c r="S65" i="9"/>
  <c r="F65" i="9"/>
  <c r="S64" i="9"/>
  <c r="F64" i="9"/>
  <c r="S60" i="9"/>
  <c r="F60" i="9"/>
  <c r="U60" i="9" s="1"/>
  <c r="S59" i="9"/>
  <c r="F59" i="9"/>
  <c r="U59" i="9" s="1"/>
  <c r="S58" i="9"/>
  <c r="F58" i="9"/>
  <c r="S57" i="9"/>
  <c r="U57" i="9" s="1"/>
  <c r="F57" i="9"/>
  <c r="S56" i="9"/>
  <c r="F56" i="9"/>
  <c r="F61" i="9" s="1"/>
  <c r="S52" i="9"/>
  <c r="F52" i="9"/>
  <c r="U52" i="9" s="1"/>
  <c r="S51" i="9"/>
  <c r="U51" i="9" s="1"/>
  <c r="F51" i="9"/>
  <c r="S50" i="9"/>
  <c r="F50" i="9"/>
  <c r="S49" i="9"/>
  <c r="F49" i="9"/>
  <c r="U49" i="9" s="1"/>
  <c r="S48" i="9"/>
  <c r="F48" i="9"/>
  <c r="U48" i="9" s="1"/>
  <c r="S44" i="9"/>
  <c r="F44" i="9"/>
  <c r="S43" i="9"/>
  <c r="F43" i="9"/>
  <c r="S42" i="9"/>
  <c r="F42" i="9"/>
  <c r="S41" i="9"/>
  <c r="F41" i="9"/>
  <c r="U41" i="9" s="1"/>
  <c r="S40" i="9"/>
  <c r="F40" i="9"/>
  <c r="S36" i="9"/>
  <c r="F36" i="9"/>
  <c r="U36" i="9" s="1"/>
  <c r="U35" i="9"/>
  <c r="S35" i="9"/>
  <c r="F35" i="9"/>
  <c r="S34" i="9"/>
  <c r="U34" i="9" s="1"/>
  <c r="F34" i="9"/>
  <c r="S33" i="9"/>
  <c r="F33" i="9"/>
  <c r="U33" i="9" s="1"/>
  <c r="S32" i="9"/>
  <c r="F32" i="9"/>
  <c r="S20" i="9"/>
  <c r="F20" i="9"/>
  <c r="U20" i="9" s="1"/>
  <c r="S19" i="9"/>
  <c r="F19" i="9"/>
  <c r="S18" i="9"/>
  <c r="F18" i="9"/>
  <c r="U18" i="9" s="1"/>
  <c r="S17" i="9"/>
  <c r="F17" i="9"/>
  <c r="U17" i="9" s="1"/>
  <c r="S16" i="9"/>
  <c r="F16" i="9"/>
  <c r="U16" i="9" s="1"/>
  <c r="S12" i="9"/>
  <c r="F12" i="9"/>
  <c r="S11" i="9"/>
  <c r="F11" i="9"/>
  <c r="U11" i="9" s="1"/>
  <c r="U10" i="9"/>
  <c r="S10" i="9"/>
  <c r="F10" i="9"/>
  <c r="S9" i="9"/>
  <c r="F9" i="9"/>
  <c r="S8" i="9"/>
  <c r="F8" i="9"/>
  <c r="C2" i="9"/>
  <c r="F74" i="8"/>
  <c r="G42" i="6"/>
  <c r="G43" i="6"/>
  <c r="G44" i="6"/>
  <c r="G45" i="6"/>
  <c r="G46" i="6"/>
  <c r="G47" i="6"/>
  <c r="G48" i="6"/>
  <c r="G49" i="6"/>
  <c r="G41" i="6"/>
  <c r="G13" i="6"/>
  <c r="G14" i="6"/>
  <c r="G15" i="6"/>
  <c r="G17" i="6"/>
  <c r="G18" i="6"/>
  <c r="G19" i="6"/>
  <c r="G21" i="6"/>
  <c r="G22" i="6"/>
  <c r="G23" i="6"/>
  <c r="G25" i="6"/>
  <c r="G26" i="6"/>
  <c r="G27" i="6"/>
  <c r="G29" i="6"/>
  <c r="G30" i="6"/>
  <c r="G31" i="6"/>
  <c r="G33" i="6"/>
  <c r="G34" i="6"/>
  <c r="G35" i="6"/>
  <c r="G10" i="6"/>
  <c r="G11" i="6"/>
  <c r="G9" i="6"/>
  <c r="S16" i="8"/>
  <c r="M46" i="3" l="1"/>
  <c r="J46" i="3"/>
  <c r="S87" i="16"/>
  <c r="M25" i="3" s="1"/>
  <c r="U13" i="22"/>
  <c r="U85" i="20"/>
  <c r="F87" i="19"/>
  <c r="J24" i="3" s="1"/>
  <c r="J33" i="3" s="1"/>
  <c r="U13" i="19"/>
  <c r="U37" i="16"/>
  <c r="F87" i="16"/>
  <c r="M24" i="3" s="1"/>
  <c r="S13" i="9"/>
  <c r="U8" i="9"/>
  <c r="S69" i="9"/>
  <c r="U76" i="9"/>
  <c r="U66" i="9"/>
  <c r="U73" i="9"/>
  <c r="U80" i="9"/>
  <c r="U26" i="8"/>
  <c r="U50" i="9"/>
  <c r="G101" i="10"/>
  <c r="G44" i="3" s="1"/>
  <c r="U12" i="9"/>
  <c r="U9" i="9"/>
  <c r="U19" i="9"/>
  <c r="S45" i="9"/>
  <c r="U44" i="9"/>
  <c r="U58" i="9"/>
  <c r="G36" i="10"/>
  <c r="G40" i="3" s="1"/>
  <c r="S29" i="8"/>
  <c r="U28" i="8"/>
  <c r="U27" i="9"/>
  <c r="S21" i="9"/>
  <c r="U32" i="9"/>
  <c r="F45" i="9"/>
  <c r="U43" i="9"/>
  <c r="S53" i="9"/>
  <c r="U65" i="9"/>
  <c r="U68" i="9"/>
  <c r="U74" i="9"/>
  <c r="S29" i="9"/>
  <c r="U26" i="9"/>
  <c r="U28" i="9"/>
  <c r="U40" i="9"/>
  <c r="U42" i="9"/>
  <c r="S61" i="9"/>
  <c r="U61" i="9" s="1"/>
  <c r="U64" i="9"/>
  <c r="F77" i="9"/>
  <c r="U77" i="9" s="1"/>
  <c r="U75" i="9"/>
  <c r="S85" i="9"/>
  <c r="U24" i="8"/>
  <c r="F21" i="9"/>
  <c r="S37" i="9"/>
  <c r="U56" i="9"/>
  <c r="S77" i="9"/>
  <c r="U25" i="9"/>
  <c r="H111" i="10"/>
  <c r="G65" i="10"/>
  <c r="G42" i="3" s="1"/>
  <c r="G36" i="6"/>
  <c r="G27" i="3" s="1"/>
  <c r="F29" i="8"/>
  <c r="H111" i="6"/>
  <c r="G32" i="3" s="1"/>
  <c r="U21" i="9"/>
  <c r="U45" i="9"/>
  <c r="F13" i="9"/>
  <c r="F37" i="9"/>
  <c r="F53" i="9"/>
  <c r="U53" i="9" s="1"/>
  <c r="F69" i="9"/>
  <c r="U69" i="9" s="1"/>
  <c r="F85" i="9"/>
  <c r="U85" i="9" s="1"/>
  <c r="G50" i="6"/>
  <c r="G28" i="3" s="1"/>
  <c r="S84" i="8"/>
  <c r="F84" i="8"/>
  <c r="S83" i="8"/>
  <c r="F83" i="8"/>
  <c r="S82" i="8"/>
  <c r="F82" i="8"/>
  <c r="S81" i="8"/>
  <c r="F81" i="8"/>
  <c r="S80" i="8"/>
  <c r="F80" i="8"/>
  <c r="S76" i="8"/>
  <c r="F76" i="8"/>
  <c r="S75" i="8"/>
  <c r="F75" i="8"/>
  <c r="S74" i="8"/>
  <c r="S73" i="8"/>
  <c r="F73" i="8"/>
  <c r="S72" i="8"/>
  <c r="F72" i="8"/>
  <c r="S66" i="8"/>
  <c r="F66" i="8"/>
  <c r="S57" i="8"/>
  <c r="F57" i="8"/>
  <c r="S49" i="8"/>
  <c r="F49" i="8"/>
  <c r="S50" i="8"/>
  <c r="F50" i="8"/>
  <c r="S41" i="8"/>
  <c r="F41" i="8"/>
  <c r="S68" i="8"/>
  <c r="F68" i="8"/>
  <c r="S67" i="8"/>
  <c r="F67" i="8"/>
  <c r="S65" i="8"/>
  <c r="F65" i="8"/>
  <c r="S64" i="8"/>
  <c r="F64" i="8"/>
  <c r="S60" i="8"/>
  <c r="F60" i="8"/>
  <c r="S59" i="8"/>
  <c r="F59" i="8"/>
  <c r="S58" i="8"/>
  <c r="F58" i="8"/>
  <c r="S56" i="8"/>
  <c r="S52" i="8"/>
  <c r="F52" i="8"/>
  <c r="S51" i="8"/>
  <c r="F51" i="8"/>
  <c r="S48" i="8"/>
  <c r="F48" i="8"/>
  <c r="S9" i="8"/>
  <c r="F9" i="8"/>
  <c r="S10" i="8"/>
  <c r="F10" i="8"/>
  <c r="F16" i="8"/>
  <c r="F11" i="8"/>
  <c r="F12" i="8"/>
  <c r="F17" i="8"/>
  <c r="F18" i="8"/>
  <c r="F19" i="8"/>
  <c r="F20" i="8"/>
  <c r="F32" i="8"/>
  <c r="F33" i="8"/>
  <c r="F34" i="8"/>
  <c r="F35" i="8"/>
  <c r="F36" i="8"/>
  <c r="F40" i="8"/>
  <c r="F42" i="8"/>
  <c r="F43" i="8"/>
  <c r="F44" i="8"/>
  <c r="M33" i="3" l="1"/>
  <c r="U29" i="8"/>
  <c r="S87" i="9"/>
  <c r="G38" i="3" s="1"/>
  <c r="U29" i="9"/>
  <c r="F87" i="9"/>
  <c r="G37" i="3" s="1"/>
  <c r="U37" i="9"/>
  <c r="U13" i="9"/>
  <c r="U56" i="8"/>
  <c r="U64" i="8"/>
  <c r="U66" i="8"/>
  <c r="U80" i="8"/>
  <c r="U84" i="8"/>
  <c r="S53" i="8"/>
  <c r="S77" i="8"/>
  <c r="U65" i="8"/>
  <c r="U57" i="8"/>
  <c r="U81" i="8"/>
  <c r="U83" i="8"/>
  <c r="F85" i="8"/>
  <c r="U10" i="8"/>
  <c r="U48" i="8"/>
  <c r="U52" i="8"/>
  <c r="U58" i="8"/>
  <c r="U60" i="8"/>
  <c r="U68" i="8"/>
  <c r="U50" i="8"/>
  <c r="U72" i="8"/>
  <c r="U74" i="8"/>
  <c r="U76" i="8"/>
  <c r="F69" i="8"/>
  <c r="U16" i="8"/>
  <c r="U9" i="8"/>
  <c r="U51" i="8"/>
  <c r="S61" i="8"/>
  <c r="U59" i="8"/>
  <c r="S69" i="8"/>
  <c r="U67" i="8"/>
  <c r="U41" i="8"/>
  <c r="U49" i="8"/>
  <c r="U73" i="8"/>
  <c r="U75" i="8"/>
  <c r="S85" i="8"/>
  <c r="U82" i="8"/>
  <c r="F77" i="8"/>
  <c r="F61" i="8"/>
  <c r="F53" i="8"/>
  <c r="F45" i="8"/>
  <c r="F37" i="8"/>
  <c r="F21" i="8"/>
  <c r="F13" i="8"/>
  <c r="G46" i="3" l="1"/>
  <c r="F87" i="8"/>
  <c r="G24" i="3" s="1"/>
  <c r="U53" i="8"/>
  <c r="U77" i="8"/>
  <c r="U61" i="8"/>
  <c r="U85" i="8"/>
  <c r="U69" i="8"/>
  <c r="G100" i="6"/>
  <c r="G99" i="6"/>
  <c r="G98" i="6"/>
  <c r="G97" i="6"/>
  <c r="G96" i="6"/>
  <c r="G95" i="6"/>
  <c r="G94" i="6"/>
  <c r="G93" i="6"/>
  <c r="G92" i="6"/>
  <c r="G91" i="6"/>
  <c r="G90" i="6"/>
  <c r="G89" i="6"/>
  <c r="G88" i="6"/>
  <c r="G87" i="6"/>
  <c r="G86" i="6"/>
  <c r="G85" i="6"/>
  <c r="P46" i="3" l="1"/>
  <c r="C2" i="8"/>
  <c r="S44" i="8"/>
  <c r="U44" i="8" s="1"/>
  <c r="S43" i="8"/>
  <c r="U43" i="8" s="1"/>
  <c r="S42" i="8"/>
  <c r="U42" i="8" s="1"/>
  <c r="S40" i="8"/>
  <c r="S36" i="8"/>
  <c r="U36" i="8" s="1"/>
  <c r="S35" i="8"/>
  <c r="U35" i="8" s="1"/>
  <c r="S34" i="8"/>
  <c r="U34" i="8" s="1"/>
  <c r="S33" i="8"/>
  <c r="U33" i="8" s="1"/>
  <c r="S32" i="8"/>
  <c r="S20" i="8"/>
  <c r="U20" i="8" s="1"/>
  <c r="S19" i="8"/>
  <c r="U19" i="8" s="1"/>
  <c r="S18" i="8"/>
  <c r="U18" i="8" s="1"/>
  <c r="S17" i="8"/>
  <c r="S12" i="8"/>
  <c r="U12" i="8" s="1"/>
  <c r="S11" i="8"/>
  <c r="U11" i="8" s="1"/>
  <c r="S8" i="8"/>
  <c r="S13" i="8" l="1"/>
  <c r="U8" i="8"/>
  <c r="S45" i="8"/>
  <c r="U45" i="8" s="1"/>
  <c r="U40" i="8"/>
  <c r="S21" i="8"/>
  <c r="U17" i="8"/>
  <c r="U21" i="8" s="1"/>
  <c r="S37" i="8"/>
  <c r="U37" i="8" s="1"/>
  <c r="U32" i="8"/>
  <c r="G64" i="6"/>
  <c r="G63" i="6"/>
  <c r="G62" i="6"/>
  <c r="G61" i="6"/>
  <c r="G60" i="6"/>
  <c r="G59" i="6"/>
  <c r="G58" i="6"/>
  <c r="G57" i="6"/>
  <c r="C2" i="6"/>
  <c r="U13" i="8" l="1"/>
  <c r="S87" i="8"/>
  <c r="G25" i="3" s="1"/>
  <c r="G65" i="6"/>
  <c r="G29" i="3" s="1"/>
  <c r="G84" i="6" l="1"/>
  <c r="G101" i="6" s="1"/>
  <c r="G31" i="3" s="1"/>
  <c r="G76" i="6"/>
  <c r="G77" i="6"/>
  <c r="G75" i="6"/>
  <c r="G74" i="6"/>
  <c r="G73" i="6"/>
  <c r="G72" i="6"/>
  <c r="G71" i="6"/>
  <c r="G78" i="6" l="1"/>
  <c r="G30" i="3" s="1"/>
  <c r="G33" i="3" l="1"/>
  <c r="P33" i="3" l="1"/>
  <c r="G48" i="3"/>
</calcChain>
</file>

<file path=xl/sharedStrings.xml><?xml version="1.0" encoding="utf-8"?>
<sst xmlns="http://schemas.openxmlformats.org/spreadsheetml/2006/main" count="2003" uniqueCount="156">
  <si>
    <t xml:space="preserve">Name of Organization: </t>
  </si>
  <si>
    <t>Employer ID Number (EIN)</t>
  </si>
  <si>
    <t>State Fiscal Years</t>
  </si>
  <si>
    <t>2024 &amp; 2025</t>
  </si>
  <si>
    <t xml:space="preserve">Address: </t>
  </si>
  <si>
    <t xml:space="preserve">City: </t>
  </si>
  <si>
    <t xml:space="preserve">State: </t>
  </si>
  <si>
    <t>Indiana</t>
  </si>
  <si>
    <t xml:space="preserve">Zip: </t>
  </si>
  <si>
    <t xml:space="preserve">Phone: </t>
  </si>
  <si>
    <t xml:space="preserve">Fax: </t>
  </si>
  <si>
    <t xml:space="preserve">Website: </t>
  </si>
  <si>
    <t xml:space="preserve">Name of Chief Executive: </t>
  </si>
  <si>
    <t xml:space="preserve">Title: </t>
  </si>
  <si>
    <t xml:space="preserve">Email:  </t>
  </si>
  <si>
    <t xml:space="preserve">Name of Program Contact:  </t>
  </si>
  <si>
    <t xml:space="preserve">Name of Contract Signatory:  </t>
  </si>
  <si>
    <t>Schedule A - Personnel</t>
  </si>
  <si>
    <t>Activity 100</t>
  </si>
  <si>
    <t xml:space="preserve">Salary Total:  </t>
  </si>
  <si>
    <t>Activity 150</t>
  </si>
  <si>
    <t xml:space="preserve">Fringe Benefits Total:  </t>
  </si>
  <si>
    <t>Schedule B - Expenses</t>
  </si>
  <si>
    <t>Activity 300</t>
  </si>
  <si>
    <t xml:space="preserve">Contracts Total:  </t>
  </si>
  <si>
    <t>Activity 400</t>
  </si>
  <si>
    <t xml:space="preserve"> Supplies Total:  </t>
  </si>
  <si>
    <t>Activity 800</t>
  </si>
  <si>
    <t xml:space="preserve">Travel Total:  </t>
  </si>
  <si>
    <t xml:space="preserve">Communication:  </t>
  </si>
  <si>
    <t xml:space="preserve">Other Expenses:  </t>
  </si>
  <si>
    <t>Activity CONSULT</t>
  </si>
  <si>
    <t>Consultants</t>
  </si>
  <si>
    <t>FY 2024 Totals</t>
  </si>
  <si>
    <t>FUNDS REQUESTED - Fiscal Year 2025  (07/01/2024 - 06/30/2025)</t>
  </si>
  <si>
    <t>FY 2025 Totals</t>
  </si>
  <si>
    <t>Total Request for Fiscal Years 2024 &amp; 2025</t>
  </si>
  <si>
    <t>Temporary employees, consultants, and other individuals who are not your organization's direct employees should be listed under Consultants in Schedule B</t>
  </si>
  <si>
    <t>FY 2024 Schedule A: Personnel Worksheet, 0-1 Population</t>
  </si>
  <si>
    <t>Subrecipient Name:</t>
  </si>
  <si>
    <t xml:space="preserve">Salary / Payroll </t>
  </si>
  <si>
    <t>Employment Benefits</t>
  </si>
  <si>
    <t>Insurance Premiums</t>
  </si>
  <si>
    <t>Disability</t>
  </si>
  <si>
    <t>Other</t>
  </si>
  <si>
    <t>Annual Fringe Benefits</t>
  </si>
  <si>
    <t>Total Salary + Fringe</t>
  </si>
  <si>
    <t>111.000 Physicians</t>
  </si>
  <si>
    <t>Social Security &amp; Medicare</t>
  </si>
  <si>
    <t>Unemployment</t>
  </si>
  <si>
    <t>Workers' Comp</t>
  </si>
  <si>
    <t>Health</t>
  </si>
  <si>
    <t>Dental</t>
  </si>
  <si>
    <t>Vision</t>
  </si>
  <si>
    <t>Life</t>
  </si>
  <si>
    <t>Short Term</t>
  </si>
  <si>
    <t>Long Term</t>
  </si>
  <si>
    <t>Retirement</t>
  </si>
  <si>
    <t>Employee Name</t>
  </si>
  <si>
    <t>Employee Title / Role</t>
  </si>
  <si>
    <t>Hourly Rate</t>
  </si>
  <si>
    <t>Hours per Week</t>
  </si>
  <si>
    <t>Weeks per Year</t>
  </si>
  <si>
    <t>Annual MCH Salary</t>
  </si>
  <si>
    <t xml:space="preserve">Physician Salary Subtotal  </t>
  </si>
  <si>
    <t xml:space="preserve">Physician Fringe Subtotal  </t>
  </si>
  <si>
    <t>111.150 Dentists / Hygienists</t>
  </si>
  <si>
    <t xml:space="preserve">Dentist / Hygienist Salary Subtotal  </t>
  </si>
  <si>
    <t xml:space="preserve">Dentist / Hygienist Fringe Subtotal  </t>
  </si>
  <si>
    <t>111.200 Other Service Providers</t>
  </si>
  <si>
    <t xml:space="preserve">Other Service Providers Salary Subtotal  </t>
  </si>
  <si>
    <t xml:space="preserve">Other Service Providers Fringe Subtotal  </t>
  </si>
  <si>
    <t>111.350 Care Coordination</t>
  </si>
  <si>
    <t xml:space="preserve">Care Coordination Salary Subtotal  </t>
  </si>
  <si>
    <t xml:space="preserve">Care Coordination Fringe Subtotal  </t>
  </si>
  <si>
    <t>111.400 Nurses</t>
  </si>
  <si>
    <t xml:space="preserve">Nurse Salary Subtotal  </t>
  </si>
  <si>
    <t xml:space="preserve">Nurse Fringe Subtotal  </t>
  </si>
  <si>
    <t>111.600 Social Service Providers</t>
  </si>
  <si>
    <t xml:space="preserve"> Social Service Provider Salary Subtotal  </t>
  </si>
  <si>
    <t xml:space="preserve"> Social Service Provider Fringe Subtotal  </t>
  </si>
  <si>
    <t>111.700 Nutritionists / Dieticians</t>
  </si>
  <si>
    <t xml:space="preserve">Nutritionist / Dietician Salary Subtotal  </t>
  </si>
  <si>
    <t xml:space="preserve">Nuritionist / Dietician Fringe Subtotal  </t>
  </si>
  <si>
    <t>111.800 Medical / Dental / Project Director</t>
  </si>
  <si>
    <t xml:space="preserve">Medical / Dental / Project Salary Subtotal  </t>
  </si>
  <si>
    <t xml:space="preserve">Medical / Dental / Project Fringe Subtotal  </t>
  </si>
  <si>
    <t>111.825 Project Coordinator</t>
  </si>
  <si>
    <t xml:space="preserve">Project Coordinator Salary Subtotal  </t>
  </si>
  <si>
    <t xml:space="preserve">Project Coordinator Fringe Subtotal  </t>
  </si>
  <si>
    <t>111.850 Other Administration</t>
  </si>
  <si>
    <t xml:space="preserve">Other Administration Salary Subtotal  </t>
  </si>
  <si>
    <t xml:space="preserve">Other Administration Fringe Subtotal  </t>
  </si>
  <si>
    <t>TOTAL SALARIES</t>
  </si>
  <si>
    <t>TOTAL FRINGE</t>
  </si>
  <si>
    <t>FY 2024 Schedule B: Expense Worksheet, 0-1 Population</t>
  </si>
  <si>
    <t>Subrecipient Name</t>
  </si>
  <si>
    <t>200.000 Contractual  Services</t>
  </si>
  <si>
    <t>Vendor</t>
  </si>
  <si>
    <t>Description of Services</t>
  </si>
  <si>
    <t>Cost</t>
  </si>
  <si>
    <t>Frequency</t>
  </si>
  <si>
    <t>Contract Services</t>
  </si>
  <si>
    <t>per year</t>
  </si>
  <si>
    <t>Maintenance Agreements</t>
  </si>
  <si>
    <t>Equipment Leases</t>
  </si>
  <si>
    <t>Bonding</t>
  </si>
  <si>
    <t xml:space="preserve">Licensing </t>
  </si>
  <si>
    <t>Insurance</t>
  </si>
  <si>
    <t>Other Contract Services</t>
  </si>
  <si>
    <t xml:space="preserve">Total Contractual Services Cost:  </t>
  </si>
  <si>
    <t>200.600 Consumable Supplies</t>
  </si>
  <si>
    <t>Quantity</t>
  </si>
  <si>
    <t>Cost per Unit</t>
  </si>
  <si>
    <t xml:space="preserve">Total Supply Cost:  </t>
  </si>
  <si>
    <t xml:space="preserve">Per Diem </t>
  </si>
  <si>
    <t>Lodging</t>
  </si>
  <si>
    <t>Number of</t>
  </si>
  <si>
    <t>Round Trip</t>
  </si>
  <si>
    <t>Mileage Rate</t>
  </si>
  <si>
    <t># of Days</t>
  </si>
  <si>
    <t># of Nights</t>
  </si>
  <si>
    <t>Trips</t>
  </si>
  <si>
    <t>Purpose of Travel</t>
  </si>
  <si>
    <t>Miles</t>
  </si>
  <si>
    <t xml:space="preserve"> (max $0.39)</t>
  </si>
  <si>
    <t>(max $26/day)</t>
  </si>
  <si>
    <t>(max $96 + tax)</t>
  </si>
  <si>
    <t>per Year</t>
  </si>
  <si>
    <t xml:space="preserve">Total Travel Cost:  </t>
  </si>
  <si>
    <t>200.850 Communication</t>
  </si>
  <si>
    <t>per unit</t>
  </si>
  <si>
    <t>Telephone</t>
  </si>
  <si>
    <t>Internet Access</t>
  </si>
  <si>
    <t>Cell Phone Reimburse (max $30/month)</t>
  </si>
  <si>
    <t>Track Phones</t>
  </si>
  <si>
    <t>Postage</t>
  </si>
  <si>
    <t xml:space="preserve">Total Communication Cost:  </t>
  </si>
  <si>
    <t>200.900 Other Expenditures</t>
  </si>
  <si>
    <t xml:space="preserve">Total Other Expenditures:  </t>
  </si>
  <si>
    <t>Consultant Name</t>
  </si>
  <si>
    <t>Consultant Title / Role</t>
  </si>
  <si>
    <t>Travel</t>
  </si>
  <si>
    <t>Total Consultants Cost:</t>
  </si>
  <si>
    <t>Temporary employees, consultants, and other staff who are not your organization's direct employees should be listed under Consultants in Schedule B</t>
  </si>
  <si>
    <t xml:space="preserve">FY 2023 Schedule A:  Personnel Worksheet </t>
  </si>
  <si>
    <t xml:space="preserve">FY 2023 Schedule B: Expense Worksheet </t>
  </si>
  <si>
    <t>Component A</t>
  </si>
  <si>
    <t>Component B</t>
  </si>
  <si>
    <t>Component C</t>
  </si>
  <si>
    <r>
      <t xml:space="preserve">Early Intervention for Children </t>
    </r>
    <r>
      <rPr>
        <b/>
        <sz val="20"/>
        <color rgb="FF253E8E"/>
        <rFont val="Segoe UI"/>
        <family val="2"/>
      </rPr>
      <t>w</t>
    </r>
    <r>
      <rPr>
        <b/>
        <sz val="20"/>
        <color rgb="FF253E8E"/>
        <rFont val="Raleway ExtraBold"/>
      </rPr>
      <t>ith Visual Impairment Grant</t>
    </r>
  </si>
  <si>
    <r>
      <t xml:space="preserve">200.700 Travel                                                    </t>
    </r>
    <r>
      <rPr>
        <b/>
        <i/>
        <sz val="10"/>
        <color theme="1"/>
        <rFont val="Segoe UI"/>
        <family val="2"/>
      </rPr>
      <t>Per diem only allowed if trip is 2 or more days</t>
    </r>
  </si>
  <si>
    <t/>
  </si>
  <si>
    <r>
      <rPr>
        <b/>
        <sz val="14"/>
        <color theme="1"/>
        <rFont val="Segoe UI"/>
        <family val="2"/>
      </rPr>
      <t>To complete the budget worksheet, please follow these instructions:</t>
    </r>
    <r>
      <rPr>
        <sz val="11"/>
        <color theme="1"/>
        <rFont val="Segoe UI"/>
        <family val="2"/>
      </rPr>
      <t xml:space="preserve">
1. Complete FY24 Personnel for each Component for which you are applying. Fill in the WHITE cells ONLY. The gray cells will autopopulate.
2. Complete FY23 Expenses for each Component for which you are applying. Fill in the WHITE cells ONLY. The gray cells will autopopulate.
3. Complete FY24 Personnel for each Component for which you are applying. Fill in the WHITE cells ONLY. The gray cells will autopopulate.
4. Complete FY23 Expenses for each Component for which you are applying. Fill in the WHITE cells ONLY. The gray cells will autopopulate. 
5. The Summary tab will populate based on the information inputted in Schedules A &amp; B. Please review the Summary tab for completeness and accuracy.
6. Save the budget worksheet and submit with the application.
7. Refer to the RFA for the maximum funds available for each component.</t>
    </r>
  </si>
  <si>
    <t>FUNDS REQUESTED - Fiscal Year 2024  (9/1/2023 - 6/30/2024)</t>
  </si>
  <si>
    <t>FY 2024 &amp; 2025 -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</si>
</sst>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_(&quot;$&quot;* #,##0_);_(&quot;$&quot;* \(#,##0\);_(&quot;$&quot;* &quot;-&quot;??_);_(@_)"/>
  </numFmts>
  <fonts count="21"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sz val="14"/>
      <color theme="1"/>
      <name val="Times New Roman"/>
      <family val="1"/>
    </font>
    <font>
      <sz val="10"/>
      <color theme="1"/>
      <name val="Segoe UI"/>
      <family val="2"/>
    </font>
    <font>
      <b/>
      <sz val="20"/>
      <color rgb="FF253E8E"/>
      <name val="Raleway ExtraBold"/>
    </font>
    <font>
      <b/>
      <sz val="20"/>
      <color rgb="FF253E8E"/>
      <name val="Segoe UI"/>
      <family val="2"/>
    </font>
    <font>
      <sz val="16"/>
      <color rgb="FF253E8E"/>
      <name val="Raleway"/>
    </font>
    <font>
      <sz val="11"/>
      <color theme="1"/>
      <name val="Segoe UI"/>
      <family val="2"/>
    </font>
    <font>
      <b/>
      <sz val="11"/>
      <color theme="1"/>
      <name val="Segoe UI"/>
      <family val="2"/>
    </font>
    <font>
      <b/>
      <sz val="10"/>
      <color rgb="FFFF0000"/>
      <name val="Segoe UI"/>
      <family val="2"/>
    </font>
    <font>
      <b/>
      <sz val="12"/>
      <color theme="1"/>
      <name val="Segoe UI"/>
      <family val="2"/>
    </font>
    <font>
      <sz val="12"/>
      <color theme="1"/>
      <name val="Segoe UI"/>
      <family val="2"/>
    </font>
    <font>
      <u/>
      <sz val="10"/>
      <color theme="1"/>
      <name val="Segoe UI"/>
      <family val="2"/>
    </font>
    <font>
      <b/>
      <i/>
      <sz val="12"/>
      <color theme="1"/>
      <name val="Segoe UI"/>
      <family val="2"/>
    </font>
    <font>
      <i/>
      <sz val="10"/>
      <color theme="1"/>
      <name val="Segoe UI"/>
      <family val="2"/>
    </font>
    <font>
      <b/>
      <i/>
      <sz val="10"/>
      <color theme="1"/>
      <name val="Segoe UI"/>
      <family val="2"/>
    </font>
    <font>
      <b/>
      <sz val="10"/>
      <color theme="1"/>
      <name val="Segoe UI"/>
      <family val="2"/>
    </font>
    <font>
      <sz val="14"/>
      <color theme="1"/>
      <name val="Segoe UI"/>
      <family val="2"/>
    </font>
    <font>
      <b/>
      <sz val="14"/>
      <color theme="1"/>
      <name val="Segoe UI"/>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D9D9D9"/>
        <bgColor indexed="64"/>
      </patternFill>
    </fill>
  </fills>
  <borders count="34">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292">
    <xf numFmtId="0" fontId="0" fillId="0" borderId="0" xfId="0"/>
    <xf numFmtId="0" fontId="3" fillId="0" borderId="0" xfId="0" applyFont="1"/>
    <xf numFmtId="2" fontId="3" fillId="0" borderId="0" xfId="0" applyNumberFormat="1" applyFont="1"/>
    <xf numFmtId="0" fontId="2" fillId="0" borderId="0" xfId="0" applyFont="1" applyAlignment="1">
      <alignment vertical="center"/>
    </xf>
    <xf numFmtId="0" fontId="4" fillId="0" borderId="0" xfId="0" applyFont="1"/>
    <xf numFmtId="0" fontId="3" fillId="0" borderId="0" xfId="0" applyFont="1" applyAlignment="1">
      <alignment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8" fillId="0" borderId="0" xfId="0" applyFont="1" applyAlignment="1">
      <alignment vertical="center"/>
    </xf>
    <xf numFmtId="0" fontId="9" fillId="2" borderId="2" xfId="0" applyFont="1" applyFill="1" applyBorder="1" applyAlignment="1">
      <alignment horizontal="right" vertical="center"/>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Alignment="1">
      <alignment vertical="center"/>
    </xf>
    <xf numFmtId="0" fontId="9" fillId="0" borderId="2" xfId="0" applyFont="1" applyBorder="1" applyAlignment="1" applyProtection="1">
      <alignment horizontal="center" vertical="center"/>
      <protection locked="0"/>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2" borderId="2" xfId="0" applyFont="1" applyFill="1" applyBorder="1" applyAlignment="1">
      <alignment horizontal="right" vertical="center"/>
    </xf>
    <xf numFmtId="0" fontId="9" fillId="0" borderId="2" xfId="0" applyFont="1" applyBorder="1" applyAlignment="1">
      <alignment vertical="center"/>
    </xf>
    <xf numFmtId="2" fontId="9" fillId="0" borderId="0" xfId="0" applyNumberFormat="1" applyFont="1" applyAlignment="1">
      <alignment vertical="center"/>
    </xf>
    <xf numFmtId="164" fontId="9" fillId="0" borderId="2" xfId="0" applyNumberFormat="1" applyFont="1" applyBorder="1" applyAlignment="1" applyProtection="1">
      <alignment horizontal="center" vertical="center"/>
      <protection locked="0"/>
    </xf>
    <xf numFmtId="164" fontId="9" fillId="0" borderId="3" xfId="0" applyNumberFormat="1" applyFont="1" applyBorder="1" applyAlignment="1" applyProtection="1">
      <alignment horizontal="center" vertical="center"/>
      <protection locked="0"/>
    </xf>
    <xf numFmtId="164" fontId="9" fillId="0" borderId="9" xfId="0" applyNumberFormat="1" applyFont="1" applyBorder="1" applyAlignment="1" applyProtection="1">
      <alignment horizontal="center" vertical="center"/>
      <protection locked="0"/>
    </xf>
    <xf numFmtId="164" fontId="9" fillId="0" borderId="4" xfId="0" applyNumberFormat="1" applyFont="1" applyBorder="1" applyAlignment="1" applyProtection="1">
      <alignment horizontal="center" vertical="center"/>
      <protection locked="0"/>
    </xf>
    <xf numFmtId="0" fontId="9" fillId="2" borderId="5" xfId="0" applyFont="1" applyFill="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xf numFmtId="0" fontId="10" fillId="3" borderId="28" xfId="0" applyFont="1" applyFill="1" applyBorder="1" applyAlignment="1">
      <alignment horizontal="center"/>
    </xf>
    <xf numFmtId="0" fontId="10" fillId="7" borderId="15" xfId="0" applyFont="1" applyFill="1" applyBorder="1" applyAlignment="1">
      <alignment horizontal="center"/>
    </xf>
    <xf numFmtId="0" fontId="10" fillId="7" borderId="1" xfId="0" applyFont="1" applyFill="1" applyBorder="1" applyAlignment="1">
      <alignment horizontal="center"/>
    </xf>
    <xf numFmtId="0" fontId="10" fillId="5" borderId="23" xfId="0" applyFont="1" applyFill="1" applyBorder="1" applyAlignment="1">
      <alignment horizontal="center"/>
    </xf>
    <xf numFmtId="0" fontId="10" fillId="5" borderId="15" xfId="0" applyFont="1" applyFill="1" applyBorder="1" applyAlignment="1">
      <alignment horizontal="center"/>
    </xf>
    <xf numFmtId="0" fontId="10" fillId="5" borderId="1" xfId="0" applyFont="1" applyFill="1" applyBorder="1" applyAlignment="1">
      <alignment horizontal="center"/>
    </xf>
    <xf numFmtId="0" fontId="10" fillId="6" borderId="15" xfId="0" applyFont="1" applyFill="1" applyBorder="1" applyAlignment="1">
      <alignment horizontal="center"/>
    </xf>
    <xf numFmtId="0" fontId="10" fillId="6" borderId="1" xfId="0" applyFont="1" applyFill="1" applyBorder="1" applyAlignment="1">
      <alignment horizontal="center"/>
    </xf>
    <xf numFmtId="0" fontId="10" fillId="4" borderId="15" xfId="0" applyFont="1" applyFill="1" applyBorder="1" applyAlignment="1">
      <alignment horizontal="center"/>
    </xf>
    <xf numFmtId="0" fontId="10" fillId="4" borderId="1" xfId="0" applyFont="1" applyFill="1" applyBorder="1" applyAlignment="1">
      <alignment horizontal="center"/>
    </xf>
    <xf numFmtId="165" fontId="9" fillId="2" borderId="21" xfId="0" applyNumberFormat="1" applyFont="1" applyFill="1" applyBorder="1" applyAlignment="1">
      <alignment horizontal="center" vertical="center"/>
    </xf>
    <xf numFmtId="165" fontId="9" fillId="2" borderId="19" xfId="0" applyNumberFormat="1" applyFont="1" applyFill="1" applyBorder="1" applyAlignment="1">
      <alignment horizontal="center" vertical="center"/>
    </xf>
    <xf numFmtId="165" fontId="5" fillId="2" borderId="6" xfId="0" applyNumberFormat="1" applyFont="1" applyFill="1" applyBorder="1" applyAlignment="1">
      <alignment horizontal="center" vertical="center"/>
    </xf>
    <xf numFmtId="0" fontId="9" fillId="2" borderId="21" xfId="0" applyFont="1" applyFill="1" applyBorder="1" applyAlignment="1">
      <alignment horizontal="right" vertical="center"/>
    </xf>
    <xf numFmtId="0" fontId="9" fillId="0" borderId="8" xfId="0" applyFont="1" applyBorder="1" applyAlignment="1">
      <alignment vertical="center"/>
    </xf>
    <xf numFmtId="0" fontId="9" fillId="0" borderId="19" xfId="0" applyFont="1" applyBorder="1" applyAlignment="1">
      <alignment vertical="center"/>
    </xf>
    <xf numFmtId="166" fontId="10" fillId="2" borderId="6" xfId="1" applyNumberFormat="1" applyFont="1" applyFill="1" applyBorder="1" applyAlignment="1">
      <alignment horizontal="center" vertical="center"/>
    </xf>
    <xf numFmtId="165" fontId="9" fillId="2" borderId="25" xfId="0" applyNumberFormat="1" applyFont="1" applyFill="1" applyBorder="1" applyAlignment="1">
      <alignment horizontal="center" vertical="center"/>
    </xf>
    <xf numFmtId="165" fontId="5" fillId="2" borderId="25" xfId="0" applyNumberFormat="1" applyFont="1" applyFill="1" applyBorder="1" applyAlignment="1">
      <alignment horizontal="center" vertical="center"/>
    </xf>
    <xf numFmtId="0" fontId="9" fillId="2" borderId="26" xfId="0" applyFont="1" applyFill="1" applyBorder="1" applyAlignment="1">
      <alignment horizontal="right" vertical="center"/>
    </xf>
    <xf numFmtId="0" fontId="9" fillId="0" borderId="24" xfId="0" applyFont="1" applyBorder="1" applyAlignment="1">
      <alignment vertical="center"/>
    </xf>
    <xf numFmtId="0" fontId="9" fillId="0" borderId="27" xfId="0" applyFont="1" applyBorder="1" applyAlignment="1">
      <alignment vertical="center"/>
    </xf>
    <xf numFmtId="166" fontId="10" fillId="2" borderId="25" xfId="1" applyNumberFormat="1" applyFont="1" applyFill="1" applyBorder="1" applyAlignment="1">
      <alignment horizontal="center" vertical="center"/>
    </xf>
    <xf numFmtId="0" fontId="10" fillId="7" borderId="15" xfId="0" applyFont="1" applyFill="1" applyBorder="1" applyAlignment="1">
      <alignment horizontal="center" vertical="center"/>
    </xf>
    <xf numFmtId="0" fontId="10" fillId="7" borderId="1"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 xfId="0" applyFont="1" applyFill="1" applyBorder="1" applyAlignment="1">
      <alignment horizontal="center" vertical="center"/>
    </xf>
    <xf numFmtId="0" fontId="9" fillId="2" borderId="3" xfId="0" applyFont="1" applyFill="1" applyBorder="1" applyAlignment="1">
      <alignment horizontal="right" vertical="center"/>
    </xf>
    <xf numFmtId="0" fontId="9" fillId="0" borderId="9" xfId="0" applyFont="1" applyBorder="1" applyAlignment="1">
      <alignment vertical="center"/>
    </xf>
    <xf numFmtId="0" fontId="9" fillId="0" borderId="4" xfId="0" applyFont="1" applyBorder="1" applyAlignment="1">
      <alignment vertical="center"/>
    </xf>
    <xf numFmtId="165" fontId="9" fillId="2" borderId="3" xfId="0" applyNumberFormat="1" applyFont="1" applyFill="1" applyBorder="1" applyAlignment="1">
      <alignment horizontal="center" vertical="center"/>
    </xf>
    <xf numFmtId="165" fontId="9" fillId="2" borderId="4"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xf>
    <xf numFmtId="166" fontId="10" fillId="2" borderId="2" xfId="1"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9" fillId="0" borderId="5" xfId="0" applyFont="1" applyBorder="1" applyAlignment="1">
      <alignment vertical="center"/>
    </xf>
    <xf numFmtId="166" fontId="10" fillId="2" borderId="5" xfId="1" applyNumberFormat="1" applyFont="1" applyFill="1" applyBorder="1" applyAlignment="1">
      <alignment horizontal="center" vertical="center"/>
    </xf>
    <xf numFmtId="166" fontId="10" fillId="2" borderId="26" xfId="1" applyNumberFormat="1" applyFont="1" applyFill="1" applyBorder="1" applyAlignment="1">
      <alignment horizontal="center" vertical="center"/>
    </xf>
    <xf numFmtId="166" fontId="10" fillId="2" borderId="24" xfId="1" applyNumberFormat="1" applyFont="1" applyFill="1" applyBorder="1" applyAlignment="1">
      <alignment horizontal="center" vertical="center"/>
    </xf>
    <xf numFmtId="166" fontId="10" fillId="2" borderId="27" xfId="1" applyNumberFormat="1" applyFont="1" applyFill="1" applyBorder="1" applyAlignment="1">
      <alignment horizontal="center" vertical="center"/>
    </xf>
    <xf numFmtId="0" fontId="10" fillId="0" borderId="28" xfId="0" applyFont="1" applyBorder="1" applyAlignment="1">
      <alignment horizontal="right" vertical="center"/>
    </xf>
    <xf numFmtId="166" fontId="10" fillId="5" borderId="28" xfId="0" applyNumberFormat="1" applyFont="1" applyFill="1" applyBorder="1" applyAlignment="1">
      <alignment vertical="center"/>
    </xf>
    <xf numFmtId="166" fontId="10" fillId="6" borderId="28" xfId="0" applyNumberFormat="1" applyFont="1" applyFill="1" applyBorder="1" applyAlignment="1">
      <alignment vertical="center"/>
    </xf>
    <xf numFmtId="166" fontId="10" fillId="4" borderId="28" xfId="0" applyNumberFormat="1" applyFont="1" applyFill="1" applyBorder="1" applyAlignment="1">
      <alignment vertical="center"/>
    </xf>
    <xf numFmtId="166" fontId="10" fillId="9" borderId="28" xfId="0" applyNumberFormat="1" applyFont="1" applyFill="1" applyBorder="1" applyAlignment="1">
      <alignment vertical="center"/>
    </xf>
    <xf numFmtId="0" fontId="10" fillId="8" borderId="15" xfId="0" applyFont="1" applyFill="1" applyBorder="1" applyAlignment="1">
      <alignment horizontal="center"/>
    </xf>
    <xf numFmtId="0" fontId="10" fillId="8" borderId="1" xfId="0" applyFont="1" applyFill="1" applyBorder="1" applyAlignment="1">
      <alignment horizontal="center"/>
    </xf>
    <xf numFmtId="0" fontId="10" fillId="6" borderId="23" xfId="0" applyFont="1" applyFill="1" applyBorder="1" applyAlignment="1">
      <alignment horizontal="center"/>
    </xf>
    <xf numFmtId="0" fontId="10" fillId="4" borderId="23" xfId="0" applyFont="1" applyFill="1" applyBorder="1" applyAlignment="1">
      <alignment horizontal="center"/>
    </xf>
    <xf numFmtId="0" fontId="10" fillId="8" borderId="15" xfId="0" applyFont="1" applyFill="1" applyBorder="1" applyAlignment="1">
      <alignment horizontal="center" vertical="center"/>
    </xf>
    <xf numFmtId="0" fontId="10" fillId="8" borderId="1" xfId="0" applyFont="1" applyFill="1" applyBorder="1" applyAlignment="1">
      <alignment horizontal="center" vertical="center"/>
    </xf>
    <xf numFmtId="165" fontId="10" fillId="2" borderId="29" xfId="0" applyNumberFormat="1" applyFont="1" applyFill="1" applyBorder="1" applyAlignment="1">
      <alignment horizontal="right" vertical="center"/>
    </xf>
    <xf numFmtId="165" fontId="10" fillId="2" borderId="30" xfId="0" applyNumberFormat="1" applyFont="1" applyFill="1" applyBorder="1" applyAlignment="1">
      <alignment horizontal="right" vertical="center"/>
    </xf>
    <xf numFmtId="165" fontId="10" fillId="2" borderId="31" xfId="0" applyNumberFormat="1" applyFont="1" applyFill="1" applyBorder="1" applyAlignment="1">
      <alignment horizontal="right" vertical="center"/>
    </xf>
    <xf numFmtId="166" fontId="10" fillId="2" borderId="32" xfId="1" applyNumberFormat="1" applyFont="1" applyFill="1" applyBorder="1" applyAlignment="1">
      <alignment horizontal="center" vertical="center"/>
    </xf>
    <xf numFmtId="166" fontId="10" fillId="2" borderId="33" xfId="1" applyNumberFormat="1" applyFont="1" applyFill="1" applyBorder="1" applyAlignment="1">
      <alignment horizontal="center" vertical="center"/>
    </xf>
    <xf numFmtId="0" fontId="9" fillId="0" borderId="0" xfId="0" applyFont="1" applyAlignment="1">
      <alignment horizontal="center" vertical="center" wrapText="1"/>
    </xf>
    <xf numFmtId="0" fontId="11" fillId="0" borderId="0" xfId="0" applyFont="1" applyAlignment="1">
      <alignment wrapText="1"/>
    </xf>
    <xf numFmtId="0" fontId="12" fillId="2" borderId="23"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 xfId="0" applyFont="1" applyFill="1" applyBorder="1" applyAlignment="1">
      <alignment horizontal="center" vertical="center"/>
    </xf>
    <xf numFmtId="0" fontId="5" fillId="0" borderId="0" xfId="0" applyFont="1"/>
    <xf numFmtId="0" fontId="13" fillId="0" borderId="0" xfId="0" applyFont="1"/>
    <xf numFmtId="0" fontId="5" fillId="0" borderId="0" xfId="0" applyFont="1" applyAlignment="1">
      <alignment wrapText="1"/>
    </xf>
    <xf numFmtId="2" fontId="5" fillId="2" borderId="10" xfId="0" applyNumberFormat="1"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wrapText="1"/>
    </xf>
    <xf numFmtId="2" fontId="14" fillId="0" borderId="0" xfId="0" applyNumberFormat="1" applyFont="1" applyAlignment="1">
      <alignment horizontal="center"/>
    </xf>
    <xf numFmtId="0" fontId="14" fillId="0" borderId="0" xfId="0" applyFont="1" applyAlignment="1">
      <alignment horizontal="left"/>
    </xf>
    <xf numFmtId="0" fontId="5" fillId="0" borderId="0" xfId="0" applyFont="1" applyAlignment="1">
      <alignment wrapText="1"/>
    </xf>
    <xf numFmtId="2" fontId="5" fillId="0" borderId="0" xfId="0" applyNumberFormat="1" applyFont="1"/>
    <xf numFmtId="0" fontId="5" fillId="2" borderId="0" xfId="0" applyFont="1" applyFill="1"/>
    <xf numFmtId="0" fontId="5" fillId="2" borderId="0" xfId="0" applyFont="1" applyFill="1" applyAlignment="1">
      <alignment wrapText="1"/>
    </xf>
    <xf numFmtId="2" fontId="15" fillId="2" borderId="0" xfId="0" applyNumberFormat="1" applyFont="1" applyFill="1" applyAlignment="1">
      <alignment horizontal="center"/>
    </xf>
    <xf numFmtId="2" fontId="12" fillId="2" borderId="0" xfId="0" applyNumberFormat="1" applyFont="1" applyFill="1" applyAlignment="1">
      <alignment horizontal="center"/>
    </xf>
    <xf numFmtId="0" fontId="16" fillId="2" borderId="2" xfId="0" applyFont="1" applyFill="1" applyBorder="1" applyAlignment="1">
      <alignment horizontal="center"/>
    </xf>
    <xf numFmtId="0" fontId="17" fillId="2" borderId="5" xfId="0" applyFont="1" applyFill="1" applyBorder="1" applyAlignment="1">
      <alignment horizontal="center" vertical="center" wrapText="1"/>
    </xf>
    <xf numFmtId="0" fontId="17" fillId="2" borderId="0" xfId="1" applyNumberFormat="1" applyFont="1" applyFill="1" applyBorder="1" applyAlignment="1">
      <alignment horizontal="left"/>
    </xf>
    <xf numFmtId="0" fontId="5" fillId="2" borderId="0" xfId="1" applyNumberFormat="1" applyFont="1" applyFill="1" applyBorder="1" applyAlignment="1">
      <alignment horizontal="left" wrapText="1"/>
    </xf>
    <xf numFmtId="44" fontId="5" fillId="2" borderId="0" xfId="1" applyFont="1" applyFill="1" applyBorder="1" applyAlignment="1">
      <alignment horizontal="right"/>
    </xf>
    <xf numFmtId="2" fontId="5" fillId="2" borderId="0" xfId="1" applyNumberFormat="1" applyFont="1" applyFill="1" applyBorder="1" applyAlignment="1">
      <alignment horizontal="center"/>
    </xf>
    <xf numFmtId="1" fontId="5" fillId="2" borderId="0" xfId="1" applyNumberFormat="1" applyFont="1" applyFill="1" applyBorder="1" applyAlignment="1">
      <alignment horizontal="center"/>
    </xf>
    <xf numFmtId="44" fontId="18" fillId="2" borderId="0" xfId="1" applyFont="1" applyFill="1" applyBorder="1" applyAlignment="1">
      <alignment horizontal="right"/>
    </xf>
    <xf numFmtId="0" fontId="16" fillId="2" borderId="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44" fontId="18" fillId="2" borderId="0" xfId="1" applyFont="1" applyFill="1" applyBorder="1"/>
    <xf numFmtId="0" fontId="5" fillId="0" borderId="6" xfId="1" applyNumberFormat="1" applyFont="1" applyBorder="1" applyAlignment="1">
      <alignment horizontal="left"/>
    </xf>
    <xf numFmtId="0" fontId="5" fillId="0" borderId="6" xfId="1" applyNumberFormat="1" applyFont="1" applyBorder="1" applyAlignment="1">
      <alignment horizontal="left" wrapText="1"/>
    </xf>
    <xf numFmtId="44" fontId="5" fillId="0" borderId="2" xfId="1" applyFont="1" applyBorder="1" applyAlignment="1">
      <alignment horizontal="right"/>
    </xf>
    <xf numFmtId="2" fontId="5" fillId="0" borderId="6" xfId="1" applyNumberFormat="1" applyFont="1" applyBorder="1" applyAlignment="1">
      <alignment horizontal="center"/>
    </xf>
    <xf numFmtId="1" fontId="5" fillId="0" borderId="21" xfId="1" applyNumberFormat="1" applyFont="1" applyBorder="1" applyAlignment="1">
      <alignment horizontal="center"/>
    </xf>
    <xf numFmtId="44" fontId="18" fillId="2" borderId="2" xfId="1" applyFont="1" applyFill="1" applyBorder="1" applyAlignment="1">
      <alignment horizontal="right"/>
    </xf>
    <xf numFmtId="44" fontId="5" fillId="0" borderId="6" xfId="1" applyFont="1" applyFill="1" applyBorder="1" applyAlignment="1">
      <alignment horizontal="right"/>
    </xf>
    <xf numFmtId="44" fontId="5" fillId="0" borderId="2" xfId="1" applyFont="1" applyFill="1" applyBorder="1" applyAlignment="1">
      <alignment horizontal="right"/>
    </xf>
    <xf numFmtId="44" fontId="18" fillId="2" borderId="2" xfId="1" applyFont="1" applyFill="1" applyBorder="1"/>
    <xf numFmtId="0" fontId="5" fillId="0" borderId="2" xfId="1" applyNumberFormat="1" applyFont="1" applyBorder="1" applyAlignment="1">
      <alignment horizontal="left"/>
    </xf>
    <xf numFmtId="0" fontId="5" fillId="0" borderId="2" xfId="1" applyNumberFormat="1" applyFont="1" applyBorder="1" applyAlignment="1">
      <alignment horizontal="left" wrapText="1"/>
    </xf>
    <xf numFmtId="2" fontId="5" fillId="0" borderId="2" xfId="1" applyNumberFormat="1" applyFont="1" applyBorder="1" applyAlignment="1">
      <alignment horizontal="center"/>
    </xf>
    <xf numFmtId="1" fontId="5" fillId="0" borderId="3" xfId="1" applyNumberFormat="1" applyFont="1" applyBorder="1" applyAlignment="1">
      <alignment horizontal="center"/>
    </xf>
    <xf numFmtId="0" fontId="5" fillId="0" borderId="5" xfId="1" applyNumberFormat="1" applyFont="1" applyBorder="1" applyAlignment="1">
      <alignment horizontal="left"/>
    </xf>
    <xf numFmtId="0" fontId="5" fillId="0" borderId="5" xfId="1" applyNumberFormat="1" applyFont="1" applyBorder="1" applyAlignment="1">
      <alignment horizontal="left" wrapText="1"/>
    </xf>
    <xf numFmtId="44" fontId="5" fillId="0" borderId="5" xfId="1" applyFont="1" applyBorder="1" applyAlignment="1">
      <alignment horizontal="right"/>
    </xf>
    <xf numFmtId="2" fontId="5" fillId="0" borderId="5" xfId="1" applyNumberFormat="1" applyFont="1" applyBorder="1" applyAlignment="1">
      <alignment horizontal="center"/>
    </xf>
    <xf numFmtId="1" fontId="5" fillId="0" borderId="20" xfId="1" applyNumberFormat="1" applyFont="1" applyBorder="1" applyAlignment="1">
      <alignment horizontal="center"/>
    </xf>
    <xf numFmtId="44" fontId="5" fillId="0" borderId="7" xfId="1" applyFont="1" applyFill="1" applyBorder="1" applyAlignment="1">
      <alignment horizontal="right"/>
    </xf>
    <xf numFmtId="44" fontId="5" fillId="0" borderId="5" xfId="1" applyFont="1" applyFill="1" applyBorder="1" applyAlignment="1">
      <alignment horizontal="right"/>
    </xf>
    <xf numFmtId="0" fontId="16" fillId="2" borderId="0" xfId="1" applyNumberFormat="1" applyFont="1" applyFill="1" applyBorder="1" applyAlignment="1">
      <alignment horizontal="left"/>
    </xf>
    <xf numFmtId="1" fontId="18" fillId="2" borderId="0" xfId="1" applyNumberFormat="1" applyFont="1" applyFill="1" applyBorder="1" applyAlignment="1">
      <alignment horizontal="right"/>
    </xf>
    <xf numFmtId="44" fontId="5" fillId="0" borderId="6" xfId="1" applyFont="1" applyBorder="1" applyAlignment="1">
      <alignment horizontal="right"/>
    </xf>
    <xf numFmtId="1" fontId="5" fillId="0" borderId="6" xfId="1" applyNumberFormat="1" applyFont="1" applyBorder="1" applyAlignment="1">
      <alignment horizontal="center"/>
    </xf>
    <xf numFmtId="1" fontId="5" fillId="0" borderId="2" xfId="1" applyNumberFormat="1" applyFont="1" applyBorder="1" applyAlignment="1">
      <alignment horizontal="center"/>
    </xf>
    <xf numFmtId="0" fontId="5" fillId="0" borderId="2" xfId="0" applyFont="1" applyBorder="1" applyAlignment="1">
      <alignment horizontal="left"/>
    </xf>
    <xf numFmtId="0" fontId="5" fillId="0" borderId="2" xfId="0" applyFont="1" applyBorder="1" applyAlignment="1">
      <alignment horizontal="left" wrapText="1"/>
    </xf>
    <xf numFmtId="0" fontId="5" fillId="0" borderId="5" xfId="0" applyFont="1" applyBorder="1" applyAlignment="1">
      <alignment horizontal="left"/>
    </xf>
    <xf numFmtId="0" fontId="5" fillId="0" borderId="5" xfId="0" applyFont="1" applyBorder="1" applyAlignment="1">
      <alignment horizontal="left" wrapText="1"/>
    </xf>
    <xf numFmtId="1" fontId="5" fillId="0" borderId="5" xfId="1" applyNumberFormat="1" applyFont="1" applyBorder="1" applyAlignment="1">
      <alignment horizontal="center"/>
    </xf>
    <xf numFmtId="0" fontId="5" fillId="0" borderId="6" xfId="0" applyFont="1" applyBorder="1" applyAlignment="1">
      <alignment horizontal="left"/>
    </xf>
    <xf numFmtId="0" fontId="5" fillId="0" borderId="6" xfId="0" applyFont="1" applyBorder="1" applyAlignment="1">
      <alignment horizontal="left" wrapText="1"/>
    </xf>
    <xf numFmtId="0" fontId="16" fillId="2" borderId="3" xfId="1" applyNumberFormat="1" applyFont="1" applyFill="1" applyBorder="1" applyAlignment="1">
      <alignment horizontal="left"/>
    </xf>
    <xf numFmtId="0" fontId="5" fillId="2" borderId="3" xfId="1" applyNumberFormat="1" applyFont="1" applyFill="1" applyBorder="1" applyAlignment="1">
      <alignment horizontal="left" wrapText="1"/>
    </xf>
    <xf numFmtId="44" fontId="5" fillId="2" borderId="9" xfId="1" applyFont="1" applyFill="1" applyBorder="1" applyAlignment="1">
      <alignment horizontal="right"/>
    </xf>
    <xf numFmtId="2" fontId="5" fillId="2" borderId="9" xfId="1" applyNumberFormat="1" applyFont="1" applyFill="1" applyBorder="1" applyAlignment="1">
      <alignment horizontal="center"/>
    </xf>
    <xf numFmtId="1" fontId="18" fillId="2" borderId="9" xfId="1" applyNumberFormat="1" applyFont="1" applyFill="1" applyBorder="1" applyAlignment="1">
      <alignment horizontal="right"/>
    </xf>
    <xf numFmtId="44" fontId="18" fillId="2" borderId="4" xfId="1" applyFont="1" applyFill="1" applyBorder="1" applyAlignment="1">
      <alignment horizontal="right"/>
    </xf>
    <xf numFmtId="44" fontId="5" fillId="2" borderId="3" xfId="1" applyFont="1" applyFill="1" applyBorder="1" applyAlignment="1">
      <alignment horizontal="right"/>
    </xf>
    <xf numFmtId="44" fontId="18" fillId="2" borderId="4" xfId="1" applyFont="1" applyFill="1" applyBorder="1"/>
    <xf numFmtId="0" fontId="9" fillId="0" borderId="0" xfId="0" applyFont="1" applyAlignment="1">
      <alignment wrapText="1"/>
    </xf>
    <xf numFmtId="0" fontId="9" fillId="3" borderId="23" xfId="0" applyFont="1" applyFill="1" applyBorder="1"/>
    <xf numFmtId="0" fontId="10" fillId="3" borderId="15" xfId="0" applyFont="1" applyFill="1" applyBorder="1" applyAlignment="1">
      <alignment horizontal="right"/>
    </xf>
    <xf numFmtId="44" fontId="9" fillId="3" borderId="13" xfId="0" applyNumberFormat="1" applyFont="1" applyFill="1" applyBorder="1"/>
    <xf numFmtId="0" fontId="12" fillId="2" borderId="11"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horizontal="center"/>
    </xf>
    <xf numFmtId="0" fontId="12" fillId="2" borderId="20" xfId="0" applyFont="1" applyFill="1" applyBorder="1" applyAlignment="1">
      <alignment horizontal="left"/>
    </xf>
    <xf numFmtId="0" fontId="12" fillId="2" borderId="16" xfId="0" applyFont="1" applyFill="1" applyBorder="1" applyAlignment="1">
      <alignment horizontal="left"/>
    </xf>
    <xf numFmtId="0" fontId="12" fillId="2" borderId="17" xfId="0" applyFont="1" applyFill="1" applyBorder="1" applyAlignment="1">
      <alignment horizontal="left"/>
    </xf>
    <xf numFmtId="0" fontId="19" fillId="0" borderId="0" xfId="0" applyFont="1"/>
    <xf numFmtId="0" fontId="16" fillId="2" borderId="22" xfId="0" applyFont="1" applyFill="1" applyBorder="1" applyAlignment="1">
      <alignment horizontal="center"/>
    </xf>
    <xf numFmtId="0" fontId="16" fillId="2" borderId="0" xfId="0" applyFont="1" applyFill="1" applyAlignment="1">
      <alignment horizontal="center"/>
    </xf>
    <xf numFmtId="0" fontId="16" fillId="2" borderId="0" xfId="0" applyFont="1" applyFill="1" applyAlignment="1">
      <alignment horizontal="center"/>
    </xf>
    <xf numFmtId="0" fontId="16" fillId="2" borderId="18" xfId="0" applyFont="1" applyFill="1" applyBorder="1" applyAlignment="1">
      <alignment horizontal="center"/>
    </xf>
    <xf numFmtId="0" fontId="16" fillId="2" borderId="21" xfId="0" applyFont="1" applyFill="1" applyBorder="1" applyAlignment="1">
      <alignment horizontal="left"/>
    </xf>
    <xf numFmtId="0" fontId="16" fillId="2" borderId="8" xfId="0" applyFont="1" applyFill="1" applyBorder="1" applyAlignment="1">
      <alignment horizontal="center"/>
    </xf>
    <xf numFmtId="0" fontId="16" fillId="2" borderId="8" xfId="0" applyFont="1" applyFill="1" applyBorder="1" applyAlignment="1">
      <alignment horizontal="center"/>
    </xf>
    <xf numFmtId="0" fontId="16" fillId="2" borderId="19" xfId="0" applyFont="1" applyFill="1" applyBorder="1" applyAlignment="1">
      <alignment horizontal="center"/>
    </xf>
    <xf numFmtId="0" fontId="5" fillId="0" borderId="6" xfId="0" applyFont="1" applyBorder="1" applyAlignment="1" applyProtection="1">
      <alignment horizontal="left"/>
      <protection locked="0"/>
    </xf>
    <xf numFmtId="0" fontId="5" fillId="0" borderId="3" xfId="1" applyNumberFormat="1" applyFont="1" applyBorder="1" applyAlignment="1" applyProtection="1">
      <alignment horizontal="left"/>
      <protection locked="0"/>
    </xf>
    <xf numFmtId="0" fontId="5" fillId="0" borderId="9" xfId="1" applyNumberFormat="1" applyFont="1" applyBorder="1" applyAlignment="1" applyProtection="1">
      <alignment horizontal="left"/>
      <protection locked="0"/>
    </xf>
    <xf numFmtId="0" fontId="5" fillId="0" borderId="4" xfId="1" applyNumberFormat="1" applyFont="1" applyBorder="1" applyAlignment="1" applyProtection="1">
      <alignment horizontal="left"/>
      <protection locked="0"/>
    </xf>
    <xf numFmtId="44" fontId="5" fillId="0" borderId="2" xfId="1" applyFont="1" applyBorder="1" applyAlignment="1" applyProtection="1">
      <alignment horizontal="center"/>
      <protection locked="0"/>
    </xf>
    <xf numFmtId="1" fontId="5" fillId="0" borderId="6" xfId="1" applyNumberFormat="1" applyFont="1" applyBorder="1" applyAlignment="1" applyProtection="1">
      <alignment horizontal="center"/>
      <protection locked="0"/>
    </xf>
    <xf numFmtId="44" fontId="5" fillId="2" borderId="6" xfId="1" applyFont="1" applyFill="1" applyBorder="1" applyAlignment="1">
      <alignment horizontal="center"/>
    </xf>
    <xf numFmtId="0" fontId="5" fillId="0" borderId="7" xfId="0" applyFont="1" applyBorder="1" applyAlignment="1" applyProtection="1">
      <alignment horizontal="left"/>
      <protection locked="0"/>
    </xf>
    <xf numFmtId="0" fontId="5" fillId="0" borderId="20" xfId="1" applyNumberFormat="1" applyFont="1" applyBorder="1" applyAlignment="1" applyProtection="1">
      <alignment horizontal="left"/>
      <protection locked="0"/>
    </xf>
    <xf numFmtId="0" fontId="5" fillId="0" borderId="16" xfId="1" applyNumberFormat="1" applyFont="1" applyBorder="1" applyAlignment="1" applyProtection="1">
      <alignment horizontal="left"/>
      <protection locked="0"/>
    </xf>
    <xf numFmtId="0" fontId="5" fillId="0" borderId="17" xfId="1" applyNumberFormat="1" applyFont="1" applyBorder="1" applyAlignment="1" applyProtection="1">
      <alignment horizontal="left"/>
      <protection locked="0"/>
    </xf>
    <xf numFmtId="44" fontId="5" fillId="0" borderId="5" xfId="1" applyFont="1" applyBorder="1" applyAlignment="1" applyProtection="1">
      <alignment horizontal="center"/>
      <protection locked="0"/>
    </xf>
    <xf numFmtId="1" fontId="5" fillId="0" borderId="5" xfId="1" applyNumberFormat="1" applyFont="1" applyBorder="1" applyAlignment="1" applyProtection="1">
      <alignment horizontal="center"/>
      <protection locked="0"/>
    </xf>
    <xf numFmtId="0" fontId="16" fillId="2" borderId="3" xfId="0" applyFont="1" applyFill="1" applyBorder="1" applyAlignment="1">
      <alignment horizontal="left"/>
    </xf>
    <xf numFmtId="0" fontId="5" fillId="2" borderId="9" xfId="1" applyNumberFormat="1" applyFont="1" applyFill="1" applyBorder="1" applyAlignment="1">
      <alignment horizontal="left"/>
    </xf>
    <xf numFmtId="44" fontId="5" fillId="2" borderId="9" xfId="1" applyFont="1" applyFill="1" applyBorder="1" applyAlignment="1">
      <alignment horizontal="left"/>
    </xf>
    <xf numFmtId="1" fontId="5" fillId="2" borderId="9" xfId="1" applyNumberFormat="1" applyFont="1" applyFill="1" applyBorder="1" applyAlignment="1">
      <alignment horizontal="center"/>
    </xf>
    <xf numFmtId="0" fontId="5" fillId="0" borderId="21" xfId="1" applyNumberFormat="1" applyFont="1" applyBorder="1" applyAlignment="1" applyProtection="1">
      <alignment horizontal="left"/>
      <protection locked="0"/>
    </xf>
    <xf numFmtId="0" fontId="5" fillId="0" borderId="8" xfId="1" applyNumberFormat="1" applyFont="1" applyBorder="1" applyAlignment="1" applyProtection="1">
      <alignment horizontal="left"/>
      <protection locked="0"/>
    </xf>
    <xf numFmtId="0" fontId="5" fillId="0" borderId="19" xfId="1" applyNumberFormat="1" applyFont="1" applyBorder="1" applyAlignment="1" applyProtection="1">
      <alignment horizontal="left"/>
      <protection locked="0"/>
    </xf>
    <xf numFmtId="44" fontId="5" fillId="0" borderId="6" xfId="1" applyFont="1" applyBorder="1" applyAlignment="1" applyProtection="1">
      <alignment horizontal="center"/>
      <protection locked="0"/>
    </xf>
    <xf numFmtId="1" fontId="5" fillId="0" borderId="2" xfId="1" applyNumberFormat="1" applyFont="1" applyBorder="1" applyAlignment="1" applyProtection="1">
      <alignment horizontal="center"/>
      <protection locked="0"/>
    </xf>
    <xf numFmtId="0" fontId="5" fillId="0" borderId="5" xfId="0" applyFont="1" applyBorder="1" applyAlignment="1" applyProtection="1">
      <alignment horizontal="left"/>
      <protection locked="0"/>
    </xf>
    <xf numFmtId="0" fontId="5" fillId="2" borderId="3" xfId="0" applyFont="1" applyFill="1" applyBorder="1" applyAlignment="1">
      <alignment horizontal="left"/>
    </xf>
    <xf numFmtId="44" fontId="5" fillId="2" borderId="9" xfId="1" applyFont="1" applyFill="1" applyBorder="1" applyAlignment="1">
      <alignment horizontal="center"/>
    </xf>
    <xf numFmtId="1" fontId="17" fillId="2" borderId="9" xfId="1" applyNumberFormat="1" applyFont="1" applyFill="1" applyBorder="1" applyAlignment="1">
      <alignment horizontal="right"/>
    </xf>
    <xf numFmtId="44" fontId="18" fillId="2" borderId="2" xfId="1" applyFont="1" applyFill="1" applyBorder="1" applyAlignment="1">
      <alignment horizontal="center"/>
    </xf>
    <xf numFmtId="0" fontId="12" fillId="2" borderId="20" xfId="0" applyFont="1" applyFill="1" applyBorder="1" applyAlignment="1">
      <alignment horizontal="left" wrapText="1"/>
    </xf>
    <xf numFmtId="0" fontId="12" fillId="2" borderId="16" xfId="0" applyFont="1" applyFill="1" applyBorder="1" applyAlignment="1">
      <alignment horizontal="left" wrapText="1"/>
    </xf>
    <xf numFmtId="0" fontId="12" fillId="2" borderId="17" xfId="0" applyFont="1" applyFill="1" applyBorder="1" applyAlignment="1">
      <alignment horizontal="left" wrapText="1"/>
    </xf>
    <xf numFmtId="0" fontId="16" fillId="2" borderId="21" xfId="0" applyFont="1" applyFill="1" applyBorder="1" applyAlignment="1">
      <alignment horizontal="center" wrapText="1"/>
    </xf>
    <xf numFmtId="0" fontId="16" fillId="2" borderId="8" xfId="0" applyFont="1" applyFill="1" applyBorder="1"/>
    <xf numFmtId="0" fontId="16" fillId="2" borderId="8" xfId="0" applyFont="1" applyFill="1" applyBorder="1" applyAlignment="1">
      <alignment horizontal="center" wrapText="1"/>
    </xf>
    <xf numFmtId="0" fontId="16" fillId="2" borderId="19" xfId="0" applyFont="1" applyFill="1" applyBorder="1" applyAlignment="1">
      <alignment wrapText="1"/>
    </xf>
    <xf numFmtId="0" fontId="5" fillId="0" borderId="3" xfId="0" applyFont="1" applyBorder="1" applyAlignment="1" applyProtection="1">
      <alignment horizontal="left"/>
      <protection locked="0"/>
    </xf>
    <xf numFmtId="0" fontId="5" fillId="0" borderId="9" xfId="0" applyFont="1" applyBorder="1" applyAlignment="1" applyProtection="1">
      <alignment horizontal="left"/>
      <protection locked="0"/>
    </xf>
    <xf numFmtId="1" fontId="5" fillId="0" borderId="2" xfId="0" applyNumberFormat="1" applyFont="1" applyBorder="1" applyAlignment="1" applyProtection="1">
      <alignment horizontal="center"/>
      <protection locked="0"/>
    </xf>
    <xf numFmtId="44" fontId="5" fillId="0" borderId="2" xfId="1" applyFont="1" applyFill="1" applyBorder="1" applyAlignment="1" applyProtection="1">
      <alignment horizontal="center"/>
      <protection locked="0"/>
    </xf>
    <xf numFmtId="44" fontId="5" fillId="2" borderId="2" xfId="1" applyFont="1" applyFill="1" applyBorder="1" applyAlignment="1"/>
    <xf numFmtId="0" fontId="18" fillId="2" borderId="22" xfId="0" applyFont="1" applyFill="1" applyBorder="1" applyAlignment="1">
      <alignment horizontal="left"/>
    </xf>
    <xf numFmtId="0" fontId="18" fillId="2" borderId="0" xfId="0" applyFont="1" applyFill="1" applyAlignment="1">
      <alignment horizontal="left"/>
    </xf>
    <xf numFmtId="0" fontId="16" fillId="2" borderId="0" xfId="0" applyFont="1" applyFill="1" applyAlignment="1">
      <alignment horizontal="center" wrapText="1"/>
    </xf>
    <xf numFmtId="0" fontId="18" fillId="2" borderId="18" xfId="0" applyFont="1" applyFill="1" applyBorder="1" applyAlignment="1">
      <alignment horizontal="left"/>
    </xf>
    <xf numFmtId="0" fontId="16" fillId="2" borderId="21" xfId="0" applyFont="1" applyFill="1" applyBorder="1" applyAlignment="1">
      <alignment horizontal="center"/>
    </xf>
    <xf numFmtId="0" fontId="16" fillId="2" borderId="8" xfId="0" applyFont="1" applyFill="1" applyBorder="1" applyAlignment="1">
      <alignment horizontal="center" wrapText="1"/>
    </xf>
    <xf numFmtId="0" fontId="5" fillId="2" borderId="19" xfId="0" applyFont="1" applyFill="1" applyBorder="1" applyAlignment="1">
      <alignment horizontal="center"/>
    </xf>
    <xf numFmtId="2" fontId="5" fillId="0" borderId="6" xfId="0" applyNumberFormat="1" applyFont="1" applyBorder="1" applyAlignment="1">
      <alignment horizontal="center"/>
    </xf>
    <xf numFmtId="44" fontId="5" fillId="0" borderId="6" xfId="1" applyFont="1" applyBorder="1" applyAlignment="1">
      <alignment horizontal="center"/>
    </xf>
    <xf numFmtId="44" fontId="5" fillId="0" borderId="2" xfId="1" applyFont="1" applyBorder="1" applyAlignment="1">
      <alignment horizontal="center"/>
    </xf>
    <xf numFmtId="2" fontId="5" fillId="0" borderId="2" xfId="0" applyNumberFormat="1" applyFont="1" applyBorder="1" applyAlignment="1">
      <alignment horizontal="center"/>
    </xf>
    <xf numFmtId="2" fontId="5" fillId="0" borderId="5" xfId="0" applyNumberFormat="1" applyFont="1" applyBorder="1" applyAlignment="1">
      <alignment horizontal="center"/>
    </xf>
    <xf numFmtId="44" fontId="5" fillId="0" borderId="5" xfId="1" applyFont="1" applyBorder="1" applyAlignment="1">
      <alignment horizontal="center"/>
    </xf>
    <xf numFmtId="44" fontId="5" fillId="0" borderId="7" xfId="1" applyFont="1" applyBorder="1" applyAlignment="1">
      <alignment horizontal="center"/>
    </xf>
    <xf numFmtId="44" fontId="17" fillId="2" borderId="3" xfId="1" applyFont="1" applyFill="1" applyBorder="1" applyAlignment="1">
      <alignment vertical="center"/>
    </xf>
    <xf numFmtId="44" fontId="17" fillId="2" borderId="9" xfId="1" applyFont="1" applyFill="1" applyBorder="1" applyAlignment="1">
      <alignment vertical="center"/>
    </xf>
    <xf numFmtId="44" fontId="17" fillId="2" borderId="9" xfId="1" applyFont="1" applyFill="1" applyBorder="1" applyAlignment="1">
      <alignment horizontal="center" vertical="center"/>
    </xf>
    <xf numFmtId="44" fontId="17" fillId="2" borderId="4" xfId="1" applyFont="1" applyFill="1" applyBorder="1" applyAlignment="1">
      <alignment horizontal="right" vertical="center"/>
    </xf>
    <xf numFmtId="44" fontId="18" fillId="2" borderId="4" xfId="1" applyFont="1" applyFill="1" applyBorder="1" applyAlignment="1">
      <alignment horizontal="center" vertical="center"/>
    </xf>
    <xf numFmtId="0" fontId="18" fillId="2" borderId="22" xfId="0" applyFont="1" applyFill="1" applyBorder="1" applyAlignment="1">
      <alignment horizontal="left" wrapText="1"/>
    </xf>
    <xf numFmtId="0" fontId="18" fillId="2" borderId="0" xfId="0" applyFont="1" applyFill="1" applyAlignment="1">
      <alignment horizontal="left" wrapText="1"/>
    </xf>
    <xf numFmtId="0" fontId="18" fillId="2" borderId="18" xfId="0" applyFont="1" applyFill="1" applyBorder="1" applyAlignment="1">
      <alignment horizontal="left" wrapText="1"/>
    </xf>
    <xf numFmtId="0" fontId="17" fillId="2" borderId="21" xfId="0" applyFont="1" applyFill="1" applyBorder="1" applyAlignment="1">
      <alignment horizontal="left" wrapText="1"/>
    </xf>
    <xf numFmtId="0" fontId="16" fillId="2" borderId="19" xfId="0" applyFont="1" applyFill="1" applyBorder="1" applyAlignment="1">
      <alignment horizontal="center" wrapText="1"/>
    </xf>
    <xf numFmtId="1" fontId="5" fillId="0" borderId="2" xfId="0" applyNumberFormat="1" applyFont="1" applyBorder="1" applyAlignment="1">
      <alignment horizontal="center"/>
    </xf>
    <xf numFmtId="44" fontId="5" fillId="0" borderId="21" xfId="1" applyFont="1" applyBorder="1" applyAlignment="1">
      <alignment horizontal="center"/>
    </xf>
    <xf numFmtId="1" fontId="5" fillId="0" borderId="21" xfId="0" applyNumberFormat="1" applyFont="1" applyBorder="1" applyAlignment="1">
      <alignment horizontal="center"/>
    </xf>
    <xf numFmtId="44" fontId="5" fillId="2" borderId="20" xfId="1" applyFont="1" applyFill="1" applyBorder="1" applyAlignment="1">
      <alignment horizontal="center"/>
    </xf>
    <xf numFmtId="1" fontId="5" fillId="2" borderId="17" xfId="1" applyNumberFormat="1" applyFont="1" applyFill="1" applyBorder="1" applyAlignment="1">
      <alignment horizontal="center"/>
    </xf>
    <xf numFmtId="44" fontId="5" fillId="2" borderId="19" xfId="1" applyFont="1" applyFill="1" applyBorder="1" applyAlignment="1">
      <alignment horizontal="center"/>
    </xf>
    <xf numFmtId="44" fontId="5" fillId="2" borderId="22" xfId="1" applyFont="1" applyFill="1" applyBorder="1" applyAlignment="1">
      <alignment horizontal="center"/>
    </xf>
    <xf numFmtId="1" fontId="5" fillId="2" borderId="18" xfId="1" applyNumberFormat="1" applyFont="1" applyFill="1" applyBorder="1" applyAlignment="1">
      <alignment horizontal="center"/>
    </xf>
    <xf numFmtId="44" fontId="5" fillId="0" borderId="3" xfId="1" applyFont="1" applyBorder="1" applyAlignment="1">
      <alignment horizontal="center"/>
    </xf>
    <xf numFmtId="1" fontId="5" fillId="0" borderId="3" xfId="0" applyNumberFormat="1" applyFont="1" applyBorder="1" applyAlignment="1">
      <alignment horizontal="center"/>
    </xf>
    <xf numFmtId="44" fontId="5" fillId="2" borderId="4" xfId="1" applyFont="1" applyFill="1" applyBorder="1" applyAlignment="1">
      <alignment horizontal="center"/>
    </xf>
    <xf numFmtId="44" fontId="5" fillId="2" borderId="21" xfId="1" applyFont="1" applyFill="1" applyBorder="1" applyAlignment="1">
      <alignment horizontal="center"/>
    </xf>
    <xf numFmtId="1" fontId="5" fillId="2" borderId="19" xfId="1" applyNumberFormat="1" applyFont="1" applyFill="1" applyBorder="1" applyAlignment="1">
      <alignment horizontal="center"/>
    </xf>
    <xf numFmtId="1" fontId="5" fillId="2" borderId="8" xfId="1" applyNumberFormat="1" applyFont="1" applyFill="1" applyBorder="1" applyAlignment="1">
      <alignment horizontal="center"/>
    </xf>
    <xf numFmtId="1" fontId="17" fillId="2" borderId="8" xfId="1" applyNumberFormat="1" applyFont="1" applyFill="1" applyBorder="1" applyAlignment="1">
      <alignment horizontal="right"/>
    </xf>
    <xf numFmtId="0" fontId="5" fillId="0" borderId="0" xfId="0" applyFont="1" applyAlignment="1">
      <alignment horizontal="left"/>
    </xf>
    <xf numFmtId="0" fontId="5" fillId="0" borderId="0" xfId="1" applyNumberFormat="1" applyFont="1" applyFill="1" applyBorder="1" applyAlignment="1">
      <alignment horizontal="left"/>
    </xf>
    <xf numFmtId="44" fontId="5" fillId="0" borderId="0" xfId="1" applyFont="1" applyFill="1" applyBorder="1" applyAlignment="1">
      <alignment horizontal="center"/>
    </xf>
    <xf numFmtId="1" fontId="5" fillId="0" borderId="0" xfId="1" applyNumberFormat="1" applyFont="1" applyFill="1" applyBorder="1" applyAlignment="1">
      <alignment horizontal="center"/>
    </xf>
    <xf numFmtId="1" fontId="17" fillId="0" borderId="0" xfId="1" applyNumberFormat="1" applyFont="1" applyFill="1" applyBorder="1" applyAlignment="1">
      <alignment horizontal="right"/>
    </xf>
    <xf numFmtId="44" fontId="18" fillId="0" borderId="0" xfId="1" applyFont="1" applyFill="1" applyBorder="1" applyAlignment="1">
      <alignment horizontal="center"/>
    </xf>
    <xf numFmtId="0" fontId="16" fillId="2" borderId="0" xfId="0" applyFont="1" applyFill="1"/>
    <xf numFmtId="0" fontId="5" fillId="0" borderId="3" xfId="0" applyFont="1" applyBorder="1" applyAlignment="1">
      <alignment horizontal="left"/>
    </xf>
    <xf numFmtId="0" fontId="5" fillId="0" borderId="4" xfId="0" applyFont="1" applyBorder="1" applyAlignment="1">
      <alignment horizontal="left"/>
    </xf>
    <xf numFmtId="0" fontId="5" fillId="0" borderId="2" xfId="1" applyNumberFormat="1" applyFont="1" applyBorder="1" applyAlignment="1">
      <alignment horizontal="center"/>
    </xf>
    <xf numFmtId="0" fontId="16" fillId="2" borderId="0" xfId="0" applyFont="1" applyFill="1" applyAlignment="1">
      <alignment horizontal="center" vertical="center"/>
    </xf>
    <xf numFmtId="0" fontId="9" fillId="0" borderId="0" xfId="0" applyFont="1"/>
    <xf numFmtId="0" fontId="17" fillId="2" borderId="19" xfId="0" applyFont="1" applyFill="1" applyBorder="1" applyAlignment="1">
      <alignment horizontal="center" vertical="center" wrapText="1"/>
    </xf>
    <xf numFmtId="0" fontId="5" fillId="0" borderId="2" xfId="1" applyNumberFormat="1" applyFont="1" applyBorder="1" applyAlignment="1">
      <alignment horizontal="left"/>
    </xf>
    <xf numFmtId="0" fontId="9" fillId="0" borderId="2" xfId="0" applyFont="1" applyBorder="1"/>
    <xf numFmtId="1" fontId="17" fillId="2" borderId="3" xfId="1" applyNumberFormat="1" applyFont="1" applyFill="1" applyBorder="1" applyAlignment="1">
      <alignment horizontal="right"/>
    </xf>
    <xf numFmtId="1" fontId="17" fillId="2" borderId="9" xfId="1" applyNumberFormat="1" applyFont="1" applyFill="1" applyBorder="1" applyAlignment="1">
      <alignment horizontal="right"/>
    </xf>
    <xf numFmtId="1" fontId="17" fillId="2" borderId="4" xfId="1" applyNumberFormat="1" applyFont="1" applyFill="1" applyBorder="1" applyAlignment="1">
      <alignment horizontal="right"/>
    </xf>
    <xf numFmtId="0" fontId="9" fillId="0" borderId="0" xfId="0" quotePrefix="1" applyFont="1"/>
    <xf numFmtId="0" fontId="9" fillId="0" borderId="0" xfId="0" applyFont="1" applyAlignment="1">
      <alignment horizontal="left" vertical="top" wrapText="1"/>
    </xf>
    <xf numFmtId="0" fontId="9" fillId="0" borderId="0" xfId="0" applyFont="1" applyAlignment="1">
      <alignment horizontal="left" vertical="top"/>
    </xf>
  </cellXfs>
  <cellStyles count="2">
    <cellStyle name="Currency" xfId="1" builtinId="4"/>
    <cellStyle name="Normal" xfId="0" builtinId="0"/>
  </cellStyles>
  <dxfs count="0"/>
  <tableStyles count="0" defaultTableStyle="TableStyleMedium9" defaultPivotStyle="PivotStyleLight16"/>
  <colors>
    <mruColors>
      <color rgb="FF253E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695325</xdr:colOff>
      <xdr:row>0</xdr:row>
      <xdr:rowOff>79375</xdr:rowOff>
    </xdr:from>
    <xdr:to>
      <xdr:col>9</xdr:col>
      <xdr:colOff>368369</xdr:colOff>
      <xdr:row>1</xdr:row>
      <xdr:rowOff>352425</xdr:rowOff>
    </xdr:to>
    <xdr:pic>
      <xdr:nvPicPr>
        <xdr:cNvPr id="2" name="Picture 1">
          <a:extLst>
            <a:ext uri="{FF2B5EF4-FFF2-40B4-BE49-F238E27FC236}">
              <a16:creationId xmlns:a16="http://schemas.microsoft.com/office/drawing/2014/main" id="{45826844-04E1-4489-9448-60ED34C450E9}"/>
            </a:ext>
          </a:extLst>
        </xdr:cNvPr>
        <xdr:cNvPicPr>
          <a:picLocks noChangeAspect="1"/>
        </xdr:cNvPicPr>
      </xdr:nvPicPr>
      <xdr:blipFill>
        <a:blip xmlns:r="http://schemas.openxmlformats.org/officeDocument/2006/relationships" r:embed="rId1"/>
        <a:stretch>
          <a:fillRect/>
        </a:stretch>
      </xdr:blipFill>
      <xdr:spPr>
        <a:xfrm>
          <a:off x="3848100" y="460375"/>
          <a:ext cx="2397194" cy="949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185DC-8F08-4480-A523-66AF24C16299}">
  <sheetPr>
    <tabColor rgb="FFFFFF00"/>
  </sheetPr>
  <dimension ref="A1:Y24"/>
  <sheetViews>
    <sheetView workbookViewId="0">
      <selection sqref="A1:Y24"/>
    </sheetView>
  </sheetViews>
  <sheetFormatPr defaultRowHeight="15" x14ac:dyDescent="0.25"/>
  <sheetData>
    <row r="1" spans="1:25" ht="14.45" customHeight="1" x14ac:dyDescent="0.25">
      <c r="A1" s="290" t="s">
        <v>153</v>
      </c>
      <c r="B1" s="291"/>
      <c r="C1" s="291"/>
      <c r="D1" s="291"/>
      <c r="E1" s="291"/>
      <c r="F1" s="291"/>
      <c r="G1" s="291"/>
      <c r="H1" s="291"/>
      <c r="I1" s="291"/>
      <c r="J1" s="291"/>
      <c r="K1" s="291"/>
      <c r="L1" s="291"/>
      <c r="M1" s="291"/>
      <c r="N1" s="291"/>
      <c r="O1" s="291"/>
      <c r="P1" s="291"/>
      <c r="Q1" s="291"/>
      <c r="R1" s="291"/>
      <c r="S1" s="291"/>
      <c r="T1" s="291"/>
      <c r="U1" s="291"/>
      <c r="V1" s="291"/>
      <c r="W1" s="291"/>
      <c r="X1" s="291"/>
      <c r="Y1" s="291"/>
    </row>
    <row r="2" spans="1:25" ht="14.45" customHeight="1" x14ac:dyDescent="0.25">
      <c r="A2" s="291"/>
      <c r="B2" s="291"/>
      <c r="C2" s="291"/>
      <c r="D2" s="291"/>
      <c r="E2" s="291"/>
      <c r="F2" s="291"/>
      <c r="G2" s="291"/>
      <c r="H2" s="291"/>
      <c r="I2" s="291"/>
      <c r="J2" s="291"/>
      <c r="K2" s="291"/>
      <c r="L2" s="291"/>
      <c r="M2" s="291"/>
      <c r="N2" s="291"/>
      <c r="O2" s="291"/>
      <c r="P2" s="291"/>
      <c r="Q2" s="291"/>
      <c r="R2" s="291"/>
      <c r="S2" s="291"/>
      <c r="T2" s="291"/>
      <c r="U2" s="291"/>
      <c r="V2" s="291"/>
      <c r="W2" s="291"/>
      <c r="X2" s="291"/>
      <c r="Y2" s="291"/>
    </row>
    <row r="3" spans="1:25" ht="14.45" customHeight="1" x14ac:dyDescent="0.25">
      <c r="A3" s="291"/>
      <c r="B3" s="291"/>
      <c r="C3" s="291"/>
      <c r="D3" s="291"/>
      <c r="E3" s="291"/>
      <c r="F3" s="291"/>
      <c r="G3" s="291"/>
      <c r="H3" s="291"/>
      <c r="I3" s="291"/>
      <c r="J3" s="291"/>
      <c r="K3" s="291"/>
      <c r="L3" s="291"/>
      <c r="M3" s="291"/>
      <c r="N3" s="291"/>
      <c r="O3" s="291"/>
      <c r="P3" s="291"/>
      <c r="Q3" s="291"/>
      <c r="R3" s="291"/>
      <c r="S3" s="291"/>
      <c r="T3" s="291"/>
      <c r="U3" s="291"/>
      <c r="V3" s="291"/>
      <c r="W3" s="291"/>
      <c r="X3" s="291"/>
      <c r="Y3" s="291"/>
    </row>
    <row r="4" spans="1:25" ht="14.45" customHeight="1" x14ac:dyDescent="0.25">
      <c r="A4" s="291"/>
      <c r="B4" s="291"/>
      <c r="C4" s="291"/>
      <c r="D4" s="291"/>
      <c r="E4" s="291"/>
      <c r="F4" s="291"/>
      <c r="G4" s="291"/>
      <c r="H4" s="291"/>
      <c r="I4" s="291"/>
      <c r="J4" s="291"/>
      <c r="K4" s="291"/>
      <c r="L4" s="291"/>
      <c r="M4" s="291"/>
      <c r="N4" s="291"/>
      <c r="O4" s="291"/>
      <c r="P4" s="291"/>
      <c r="Q4" s="291"/>
      <c r="R4" s="291"/>
      <c r="S4" s="291"/>
      <c r="T4" s="291"/>
      <c r="U4" s="291"/>
      <c r="V4" s="291"/>
      <c r="W4" s="291"/>
      <c r="X4" s="291"/>
      <c r="Y4" s="291"/>
    </row>
    <row r="5" spans="1:25" ht="14.45" customHeight="1" x14ac:dyDescent="0.25">
      <c r="A5" s="291"/>
      <c r="B5" s="291"/>
      <c r="C5" s="291"/>
      <c r="D5" s="291"/>
      <c r="E5" s="291"/>
      <c r="F5" s="291"/>
      <c r="G5" s="291"/>
      <c r="H5" s="291"/>
      <c r="I5" s="291"/>
      <c r="J5" s="291"/>
      <c r="K5" s="291"/>
      <c r="L5" s="291"/>
      <c r="M5" s="291"/>
      <c r="N5" s="291"/>
      <c r="O5" s="291"/>
      <c r="P5" s="291"/>
      <c r="Q5" s="291"/>
      <c r="R5" s="291"/>
      <c r="S5" s="291"/>
      <c r="T5" s="291"/>
      <c r="U5" s="291"/>
      <c r="V5" s="291"/>
      <c r="W5" s="291"/>
      <c r="X5" s="291"/>
      <c r="Y5" s="291"/>
    </row>
    <row r="6" spans="1:25" ht="14.45" customHeight="1" x14ac:dyDescent="0.25">
      <c r="A6" s="291"/>
      <c r="B6" s="291"/>
      <c r="C6" s="291"/>
      <c r="D6" s="291"/>
      <c r="E6" s="291"/>
      <c r="F6" s="291"/>
      <c r="G6" s="291"/>
      <c r="H6" s="291"/>
      <c r="I6" s="291"/>
      <c r="J6" s="291"/>
      <c r="K6" s="291"/>
      <c r="L6" s="291"/>
      <c r="M6" s="291"/>
      <c r="N6" s="291"/>
      <c r="O6" s="291"/>
      <c r="P6" s="291"/>
      <c r="Q6" s="291"/>
      <c r="R6" s="291"/>
      <c r="S6" s="291"/>
      <c r="T6" s="291"/>
      <c r="U6" s="291"/>
      <c r="V6" s="291"/>
      <c r="W6" s="291"/>
      <c r="X6" s="291"/>
      <c r="Y6" s="291"/>
    </row>
    <row r="7" spans="1:25" ht="14.45" customHeight="1" x14ac:dyDescent="0.25">
      <c r="A7" s="291"/>
      <c r="B7" s="291"/>
      <c r="C7" s="291"/>
      <c r="D7" s="291"/>
      <c r="E7" s="291"/>
      <c r="F7" s="291"/>
      <c r="G7" s="291"/>
      <c r="H7" s="291"/>
      <c r="I7" s="291"/>
      <c r="J7" s="291"/>
      <c r="K7" s="291"/>
      <c r="L7" s="291"/>
      <c r="M7" s="291"/>
      <c r="N7" s="291"/>
      <c r="O7" s="291"/>
      <c r="P7" s="291"/>
      <c r="Q7" s="291"/>
      <c r="R7" s="291"/>
      <c r="S7" s="291"/>
      <c r="T7" s="291"/>
      <c r="U7" s="291"/>
      <c r="V7" s="291"/>
      <c r="W7" s="291"/>
      <c r="X7" s="291"/>
      <c r="Y7" s="291"/>
    </row>
    <row r="8" spans="1:25" ht="14.45" customHeight="1" x14ac:dyDescent="0.25">
      <c r="A8" s="291"/>
      <c r="B8" s="291"/>
      <c r="C8" s="291"/>
      <c r="D8" s="291"/>
      <c r="E8" s="291"/>
      <c r="F8" s="291"/>
      <c r="G8" s="291"/>
      <c r="H8" s="291"/>
      <c r="I8" s="291"/>
      <c r="J8" s="291"/>
      <c r="K8" s="291"/>
      <c r="L8" s="291"/>
      <c r="M8" s="291"/>
      <c r="N8" s="291"/>
      <c r="O8" s="291"/>
      <c r="P8" s="291"/>
      <c r="Q8" s="291"/>
      <c r="R8" s="291"/>
      <c r="S8" s="291"/>
      <c r="T8" s="291"/>
      <c r="U8" s="291"/>
      <c r="V8" s="291"/>
      <c r="W8" s="291"/>
      <c r="X8" s="291"/>
      <c r="Y8" s="291"/>
    </row>
    <row r="9" spans="1:25" ht="14.45" customHeight="1" x14ac:dyDescent="0.25">
      <c r="A9" s="291"/>
      <c r="B9" s="291"/>
      <c r="C9" s="291"/>
      <c r="D9" s="291"/>
      <c r="E9" s="291"/>
      <c r="F9" s="291"/>
      <c r="G9" s="291"/>
      <c r="H9" s="291"/>
      <c r="I9" s="291"/>
      <c r="J9" s="291"/>
      <c r="K9" s="291"/>
      <c r="L9" s="291"/>
      <c r="M9" s="291"/>
      <c r="N9" s="291"/>
      <c r="O9" s="291"/>
      <c r="P9" s="291"/>
      <c r="Q9" s="291"/>
      <c r="R9" s="291"/>
      <c r="S9" s="291"/>
      <c r="T9" s="291"/>
      <c r="U9" s="291"/>
      <c r="V9" s="291"/>
      <c r="W9" s="291"/>
      <c r="X9" s="291"/>
      <c r="Y9" s="291"/>
    </row>
    <row r="10" spans="1:25" ht="14.45" customHeight="1" x14ac:dyDescent="0.25">
      <c r="A10" s="291"/>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row>
    <row r="11" spans="1:25" ht="14.45" customHeight="1" x14ac:dyDescent="0.25">
      <c r="A11" s="291"/>
      <c r="B11" s="291"/>
      <c r="C11" s="291"/>
      <c r="D11" s="291"/>
      <c r="E11" s="291"/>
      <c r="F11" s="291"/>
      <c r="G11" s="291"/>
      <c r="H11" s="291"/>
      <c r="I11" s="291"/>
      <c r="J11" s="291"/>
      <c r="K11" s="291"/>
      <c r="L11" s="291"/>
      <c r="M11" s="291"/>
      <c r="N11" s="291"/>
      <c r="O11" s="291"/>
      <c r="P11" s="291"/>
      <c r="Q11" s="291"/>
      <c r="R11" s="291"/>
      <c r="S11" s="291"/>
      <c r="T11" s="291"/>
      <c r="U11" s="291"/>
      <c r="V11" s="291"/>
      <c r="W11" s="291"/>
      <c r="X11" s="291"/>
      <c r="Y11" s="291"/>
    </row>
    <row r="12" spans="1:25" ht="14.45" customHeight="1" x14ac:dyDescent="0.25">
      <c r="A12" s="291"/>
      <c r="B12" s="291"/>
      <c r="C12" s="291"/>
      <c r="D12" s="291"/>
      <c r="E12" s="291"/>
      <c r="F12" s="291"/>
      <c r="G12" s="291"/>
      <c r="H12" s="291"/>
      <c r="I12" s="291"/>
      <c r="J12" s="291"/>
      <c r="K12" s="291"/>
      <c r="L12" s="291"/>
      <c r="M12" s="291"/>
      <c r="N12" s="291"/>
      <c r="O12" s="291"/>
      <c r="P12" s="291"/>
      <c r="Q12" s="291"/>
      <c r="R12" s="291"/>
      <c r="S12" s="291"/>
      <c r="T12" s="291"/>
      <c r="U12" s="291"/>
      <c r="V12" s="291"/>
      <c r="W12" s="291"/>
      <c r="X12" s="291"/>
      <c r="Y12" s="291"/>
    </row>
    <row r="13" spans="1:25" ht="14.45" customHeight="1" x14ac:dyDescent="0.25">
      <c r="A13" s="291"/>
      <c r="B13" s="291"/>
      <c r="C13" s="291"/>
      <c r="D13" s="291"/>
      <c r="E13" s="291"/>
      <c r="F13" s="291"/>
      <c r="G13" s="291"/>
      <c r="H13" s="291"/>
      <c r="I13" s="291"/>
      <c r="J13" s="291"/>
      <c r="K13" s="291"/>
      <c r="L13" s="291"/>
      <c r="M13" s="291"/>
      <c r="N13" s="291"/>
      <c r="O13" s="291"/>
      <c r="P13" s="291"/>
      <c r="Q13" s="291"/>
      <c r="R13" s="291"/>
      <c r="S13" s="291"/>
      <c r="T13" s="291"/>
      <c r="U13" s="291"/>
      <c r="V13" s="291"/>
      <c r="W13" s="291"/>
      <c r="X13" s="291"/>
      <c r="Y13" s="291"/>
    </row>
    <row r="14" spans="1:25" ht="14.45" customHeight="1" x14ac:dyDescent="0.25">
      <c r="A14" s="291"/>
      <c r="B14" s="291"/>
      <c r="C14" s="291"/>
      <c r="D14" s="291"/>
      <c r="E14" s="291"/>
      <c r="F14" s="291"/>
      <c r="G14" s="291"/>
      <c r="H14" s="291"/>
      <c r="I14" s="291"/>
      <c r="J14" s="291"/>
      <c r="K14" s="291"/>
      <c r="L14" s="291"/>
      <c r="M14" s="291"/>
      <c r="N14" s="291"/>
      <c r="O14" s="291"/>
      <c r="P14" s="291"/>
      <c r="Q14" s="291"/>
      <c r="R14" s="291"/>
      <c r="S14" s="291"/>
      <c r="T14" s="291"/>
      <c r="U14" s="291"/>
      <c r="V14" s="291"/>
      <c r="W14" s="291"/>
      <c r="X14" s="291"/>
      <c r="Y14" s="291"/>
    </row>
    <row r="15" spans="1:25" ht="14.45" customHeight="1" x14ac:dyDescent="0.25">
      <c r="A15" s="291"/>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row>
    <row r="16" spans="1:25" ht="14.45" customHeight="1" x14ac:dyDescent="0.25">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row>
    <row r="17" spans="1:25" ht="14.45" customHeight="1" x14ac:dyDescent="0.25">
      <c r="A17" s="291"/>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row>
    <row r="18" spans="1:25" ht="14.45" customHeight="1" x14ac:dyDescent="0.25">
      <c r="A18" s="291"/>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row>
    <row r="19" spans="1:25" ht="14.45" customHeight="1" x14ac:dyDescent="0.25">
      <c r="A19" s="291"/>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row>
    <row r="20" spans="1:25" ht="14.45" customHeight="1" x14ac:dyDescent="0.25">
      <c r="A20" s="291"/>
      <c r="B20" s="291"/>
      <c r="C20" s="291"/>
      <c r="D20" s="291"/>
      <c r="E20" s="291"/>
      <c r="F20" s="291"/>
      <c r="G20" s="291"/>
      <c r="H20" s="291"/>
      <c r="I20" s="291"/>
      <c r="J20" s="291"/>
      <c r="K20" s="291"/>
      <c r="L20" s="291"/>
      <c r="M20" s="291"/>
      <c r="N20" s="291"/>
      <c r="O20" s="291"/>
      <c r="P20" s="291"/>
      <c r="Q20" s="291"/>
      <c r="R20" s="291"/>
      <c r="S20" s="291"/>
      <c r="T20" s="291"/>
      <c r="U20" s="291"/>
      <c r="V20" s="291"/>
      <c r="W20" s="291"/>
      <c r="X20" s="291"/>
      <c r="Y20" s="291"/>
    </row>
    <row r="21" spans="1:25" ht="14.45" customHeight="1" x14ac:dyDescent="0.25">
      <c r="A21" s="291"/>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row>
    <row r="22" spans="1:25" ht="14.45" customHeight="1" x14ac:dyDescent="0.25">
      <c r="A22" s="291"/>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row>
    <row r="23" spans="1:25" ht="14.45" customHeight="1" x14ac:dyDescent="0.25">
      <c r="A23" s="291"/>
      <c r="B23" s="291"/>
      <c r="C23" s="291"/>
      <c r="D23" s="291"/>
      <c r="E23" s="291"/>
      <c r="F23" s="291"/>
      <c r="G23" s="291"/>
      <c r="H23" s="291"/>
      <c r="I23" s="291"/>
      <c r="J23" s="291"/>
      <c r="K23" s="291"/>
      <c r="L23" s="291"/>
      <c r="M23" s="291"/>
      <c r="N23" s="291"/>
      <c r="O23" s="291"/>
      <c r="P23" s="291"/>
      <c r="Q23" s="291"/>
      <c r="R23" s="291"/>
      <c r="S23" s="291"/>
      <c r="T23" s="291"/>
      <c r="U23" s="291"/>
      <c r="V23" s="291"/>
      <c r="W23" s="291"/>
      <c r="X23" s="291"/>
      <c r="Y23" s="291"/>
    </row>
    <row r="24" spans="1:25" ht="14.45" customHeight="1" x14ac:dyDescent="0.25">
      <c r="A24" s="291"/>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row>
  </sheetData>
  <mergeCells count="1">
    <mergeCell ref="A1:Y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H118"/>
  <sheetViews>
    <sheetView showGridLines="0" topLeftCell="A84" zoomScaleNormal="100" workbookViewId="0">
      <selection activeCell="G121" sqref="G121"/>
    </sheetView>
  </sheetViews>
  <sheetFormatPr defaultColWidth="9.140625" defaultRowHeight="12.75" x14ac:dyDescent="0.2"/>
  <cols>
    <col min="1" max="1" width="30.7109375" style="1" customWidth="1"/>
    <col min="2" max="2" width="12" style="2" bestFit="1" customWidth="1"/>
    <col min="3" max="3" width="14.28515625" style="1" customWidth="1"/>
    <col min="4" max="4" width="13" style="1" customWidth="1"/>
    <col min="5" max="5" width="14.28515625" style="1" bestFit="1" customWidth="1"/>
    <col min="6" max="6" width="10.7109375" style="1" customWidth="1"/>
    <col min="7" max="7" width="18.7109375" style="1" customWidth="1"/>
    <col min="8" max="8" width="15.7109375" style="1" customWidth="1"/>
    <col min="9" max="16384" width="9.140625" style="1"/>
  </cols>
  <sheetData>
    <row r="1" spans="1:8" ht="18" thickBot="1" x14ac:dyDescent="0.35">
      <c r="A1" s="104"/>
      <c r="B1" s="178" t="s">
        <v>146</v>
      </c>
      <c r="C1" s="179"/>
      <c r="D1" s="179"/>
      <c r="E1" s="179"/>
      <c r="F1" s="180"/>
      <c r="G1" s="104"/>
      <c r="H1" s="103"/>
    </row>
    <row r="2" spans="1:8" ht="29.25" thickBot="1" x14ac:dyDescent="0.3">
      <c r="A2" s="110"/>
      <c r="B2" s="106" t="s">
        <v>96</v>
      </c>
      <c r="C2" s="107">
        <f>Summary!D3</f>
        <v>0</v>
      </c>
      <c r="D2" s="108"/>
      <c r="E2" s="108"/>
      <c r="F2" s="109"/>
      <c r="G2" s="110"/>
      <c r="H2" s="103"/>
    </row>
    <row r="3" spans="1:8" ht="14.25" x14ac:dyDescent="0.25">
      <c r="A3" s="110"/>
      <c r="B3" s="112"/>
      <c r="C3" s="113"/>
      <c r="D3" s="113"/>
      <c r="E3" s="113"/>
      <c r="F3" s="113"/>
      <c r="G3" s="110"/>
      <c r="H3" s="103"/>
    </row>
    <row r="4" spans="1:8" customFormat="1" ht="16.5" x14ac:dyDescent="0.3">
      <c r="A4" s="34"/>
      <c r="B4" s="34"/>
      <c r="C4" s="34"/>
      <c r="D4" s="34"/>
      <c r="E4" s="34"/>
      <c r="F4" s="34"/>
      <c r="G4" s="34"/>
      <c r="H4" s="34"/>
    </row>
    <row r="5" spans="1:8" ht="14.25" x14ac:dyDescent="0.25">
      <c r="A5" s="103"/>
      <c r="B5" s="103"/>
      <c r="C5" s="103"/>
      <c r="D5" s="103"/>
      <c r="E5" s="103"/>
      <c r="F5" s="103"/>
      <c r="G5" s="103"/>
      <c r="H5" s="103"/>
    </row>
    <row r="6" spans="1:8" s="4" customFormat="1" ht="20.25" x14ac:dyDescent="0.35">
      <c r="A6" s="181" t="s">
        <v>97</v>
      </c>
      <c r="B6" s="182"/>
      <c r="C6" s="182"/>
      <c r="D6" s="182"/>
      <c r="E6" s="182"/>
      <c r="F6" s="182"/>
      <c r="G6" s="183"/>
      <c r="H6" s="184"/>
    </row>
    <row r="7" spans="1:8" ht="14.25" x14ac:dyDescent="0.25">
      <c r="A7" s="185" t="s">
        <v>98</v>
      </c>
      <c r="B7" s="186" t="s">
        <v>99</v>
      </c>
      <c r="C7" s="186"/>
      <c r="D7" s="186"/>
      <c r="E7" s="187" t="s">
        <v>100</v>
      </c>
      <c r="F7" s="187" t="s">
        <v>101</v>
      </c>
      <c r="G7" s="188"/>
      <c r="H7" s="103"/>
    </row>
    <row r="8" spans="1:8" ht="14.25" x14ac:dyDescent="0.25">
      <c r="A8" s="189" t="s">
        <v>102</v>
      </c>
      <c r="B8" s="190"/>
      <c r="C8" s="190"/>
      <c r="D8" s="191"/>
      <c r="E8" s="191"/>
      <c r="F8" s="191" t="s">
        <v>103</v>
      </c>
      <c r="G8" s="192"/>
      <c r="H8" s="103"/>
    </row>
    <row r="9" spans="1:8" ht="14.25" x14ac:dyDescent="0.25">
      <c r="A9" s="193"/>
      <c r="B9" s="194"/>
      <c r="C9" s="195"/>
      <c r="D9" s="196"/>
      <c r="E9" s="197">
        <v>0</v>
      </c>
      <c r="F9" s="198">
        <v>0</v>
      </c>
      <c r="G9" s="199">
        <f>E9*F9</f>
        <v>0</v>
      </c>
      <c r="H9" s="103"/>
    </row>
    <row r="10" spans="1:8" ht="14.25" x14ac:dyDescent="0.25">
      <c r="A10" s="193"/>
      <c r="B10" s="194"/>
      <c r="C10" s="195"/>
      <c r="D10" s="196"/>
      <c r="E10" s="197">
        <v>0</v>
      </c>
      <c r="F10" s="198">
        <v>0</v>
      </c>
      <c r="G10" s="199">
        <f t="shared" ref="G10:G35" si="0">E10*F10</f>
        <v>0</v>
      </c>
      <c r="H10" s="103"/>
    </row>
    <row r="11" spans="1:8" ht="14.25" x14ac:dyDescent="0.25">
      <c r="A11" s="200"/>
      <c r="B11" s="201"/>
      <c r="C11" s="202"/>
      <c r="D11" s="203"/>
      <c r="E11" s="204">
        <v>0</v>
      </c>
      <c r="F11" s="205">
        <v>0</v>
      </c>
      <c r="G11" s="199">
        <f t="shared" si="0"/>
        <v>0</v>
      </c>
      <c r="H11" s="103"/>
    </row>
    <row r="12" spans="1:8" ht="14.25" x14ac:dyDescent="0.25">
      <c r="A12" s="206" t="s">
        <v>104</v>
      </c>
      <c r="B12" s="207"/>
      <c r="C12" s="207"/>
      <c r="D12" s="208"/>
      <c r="E12" s="209"/>
      <c r="F12" s="209"/>
      <c r="G12" s="199"/>
      <c r="H12" s="103"/>
    </row>
    <row r="13" spans="1:8" ht="14.25" x14ac:dyDescent="0.25">
      <c r="A13" s="193"/>
      <c r="B13" s="210"/>
      <c r="C13" s="211"/>
      <c r="D13" s="212"/>
      <c r="E13" s="213">
        <v>0</v>
      </c>
      <c r="F13" s="198">
        <v>0</v>
      </c>
      <c r="G13" s="199">
        <f t="shared" si="0"/>
        <v>0</v>
      </c>
      <c r="H13" s="103"/>
    </row>
    <row r="14" spans="1:8" ht="14.25" x14ac:dyDescent="0.25">
      <c r="A14" s="193"/>
      <c r="B14" s="194"/>
      <c r="C14" s="195"/>
      <c r="D14" s="196"/>
      <c r="E14" s="197">
        <v>0</v>
      </c>
      <c r="F14" s="198">
        <v>0</v>
      </c>
      <c r="G14" s="199">
        <f t="shared" si="0"/>
        <v>0</v>
      </c>
      <c r="H14" s="103"/>
    </row>
    <row r="15" spans="1:8" ht="14.25" x14ac:dyDescent="0.25">
      <c r="A15" s="200"/>
      <c r="B15" s="201"/>
      <c r="C15" s="202"/>
      <c r="D15" s="203"/>
      <c r="E15" s="204">
        <v>0</v>
      </c>
      <c r="F15" s="205">
        <v>0</v>
      </c>
      <c r="G15" s="199">
        <f t="shared" si="0"/>
        <v>0</v>
      </c>
      <c r="H15" s="103"/>
    </row>
    <row r="16" spans="1:8" ht="14.25" x14ac:dyDescent="0.25">
      <c r="A16" s="206" t="s">
        <v>105</v>
      </c>
      <c r="B16" s="207"/>
      <c r="C16" s="207"/>
      <c r="D16" s="208"/>
      <c r="E16" s="209"/>
      <c r="F16" s="209"/>
      <c r="G16" s="199"/>
      <c r="H16" s="103"/>
    </row>
    <row r="17" spans="1:8" ht="14.25" x14ac:dyDescent="0.25">
      <c r="A17" s="193"/>
      <c r="B17" s="210"/>
      <c r="C17" s="211"/>
      <c r="D17" s="212"/>
      <c r="E17" s="213">
        <v>0</v>
      </c>
      <c r="F17" s="198">
        <v>0</v>
      </c>
      <c r="G17" s="199">
        <f t="shared" si="0"/>
        <v>0</v>
      </c>
      <c r="H17" s="103"/>
    </row>
    <row r="18" spans="1:8" ht="14.25" x14ac:dyDescent="0.25">
      <c r="A18" s="193"/>
      <c r="B18" s="194"/>
      <c r="C18" s="195"/>
      <c r="D18" s="196"/>
      <c r="E18" s="197">
        <v>0</v>
      </c>
      <c r="F18" s="214">
        <v>0</v>
      </c>
      <c r="G18" s="199">
        <f t="shared" si="0"/>
        <v>0</v>
      </c>
      <c r="H18" s="103"/>
    </row>
    <row r="19" spans="1:8" ht="14.25" x14ac:dyDescent="0.25">
      <c r="A19" s="200"/>
      <c r="B19" s="201"/>
      <c r="C19" s="202"/>
      <c r="D19" s="203"/>
      <c r="E19" s="204">
        <v>0</v>
      </c>
      <c r="F19" s="205">
        <v>0</v>
      </c>
      <c r="G19" s="199">
        <f t="shared" si="0"/>
        <v>0</v>
      </c>
      <c r="H19" s="103"/>
    </row>
    <row r="20" spans="1:8" ht="14.25" x14ac:dyDescent="0.25">
      <c r="A20" s="206" t="s">
        <v>106</v>
      </c>
      <c r="B20" s="207"/>
      <c r="C20" s="207"/>
      <c r="D20" s="208"/>
      <c r="E20" s="209"/>
      <c r="F20" s="209"/>
      <c r="G20" s="199"/>
      <c r="H20" s="103"/>
    </row>
    <row r="21" spans="1:8" ht="14.25" x14ac:dyDescent="0.25">
      <c r="A21" s="193"/>
      <c r="B21" s="210"/>
      <c r="C21" s="211"/>
      <c r="D21" s="212"/>
      <c r="E21" s="213">
        <v>0</v>
      </c>
      <c r="F21" s="198">
        <v>0</v>
      </c>
      <c r="G21" s="199">
        <f t="shared" si="0"/>
        <v>0</v>
      </c>
      <c r="H21" s="103"/>
    </row>
    <row r="22" spans="1:8" ht="14.25" x14ac:dyDescent="0.25">
      <c r="A22" s="193"/>
      <c r="B22" s="194"/>
      <c r="C22" s="195"/>
      <c r="D22" s="196"/>
      <c r="E22" s="197">
        <v>0</v>
      </c>
      <c r="F22" s="214">
        <v>0</v>
      </c>
      <c r="G22" s="199">
        <f t="shared" si="0"/>
        <v>0</v>
      </c>
      <c r="H22" s="103"/>
    </row>
    <row r="23" spans="1:8" ht="14.25" x14ac:dyDescent="0.25">
      <c r="A23" s="200"/>
      <c r="B23" s="201"/>
      <c r="C23" s="202"/>
      <c r="D23" s="203"/>
      <c r="E23" s="204">
        <v>0</v>
      </c>
      <c r="F23" s="205">
        <v>0</v>
      </c>
      <c r="G23" s="199">
        <f t="shared" si="0"/>
        <v>0</v>
      </c>
      <c r="H23" s="103"/>
    </row>
    <row r="24" spans="1:8" ht="14.25" x14ac:dyDescent="0.25">
      <c r="A24" s="206" t="s">
        <v>107</v>
      </c>
      <c r="B24" s="207"/>
      <c r="C24" s="207"/>
      <c r="D24" s="208"/>
      <c r="E24" s="209"/>
      <c r="F24" s="209"/>
      <c r="G24" s="199"/>
      <c r="H24" s="103"/>
    </row>
    <row r="25" spans="1:8" ht="14.25" x14ac:dyDescent="0.25">
      <c r="A25" s="193"/>
      <c r="B25" s="210"/>
      <c r="C25" s="211"/>
      <c r="D25" s="212"/>
      <c r="E25" s="213">
        <v>0</v>
      </c>
      <c r="F25" s="198">
        <v>0</v>
      </c>
      <c r="G25" s="199">
        <f t="shared" si="0"/>
        <v>0</v>
      </c>
      <c r="H25" s="103"/>
    </row>
    <row r="26" spans="1:8" ht="14.25" x14ac:dyDescent="0.25">
      <c r="A26" s="193"/>
      <c r="B26" s="194"/>
      <c r="C26" s="195"/>
      <c r="D26" s="196"/>
      <c r="E26" s="197">
        <v>0</v>
      </c>
      <c r="F26" s="214">
        <v>0</v>
      </c>
      <c r="G26" s="199">
        <f t="shared" si="0"/>
        <v>0</v>
      </c>
      <c r="H26" s="103"/>
    </row>
    <row r="27" spans="1:8" ht="14.25" x14ac:dyDescent="0.25">
      <c r="A27" s="200"/>
      <c r="B27" s="201"/>
      <c r="C27" s="202"/>
      <c r="D27" s="203"/>
      <c r="E27" s="204">
        <v>0</v>
      </c>
      <c r="F27" s="205">
        <v>0</v>
      </c>
      <c r="G27" s="199">
        <f t="shared" si="0"/>
        <v>0</v>
      </c>
      <c r="H27" s="103"/>
    </row>
    <row r="28" spans="1:8" ht="14.25" x14ac:dyDescent="0.25">
      <c r="A28" s="206" t="s">
        <v>108</v>
      </c>
      <c r="B28" s="207"/>
      <c r="C28" s="207"/>
      <c r="D28" s="208"/>
      <c r="E28" s="209"/>
      <c r="F28" s="209"/>
      <c r="G28" s="199"/>
      <c r="H28" s="103"/>
    </row>
    <row r="29" spans="1:8" ht="14.25" x14ac:dyDescent="0.25">
      <c r="A29" s="193"/>
      <c r="B29" s="210"/>
      <c r="C29" s="211"/>
      <c r="D29" s="212"/>
      <c r="E29" s="213">
        <v>0</v>
      </c>
      <c r="F29" s="198">
        <v>0</v>
      </c>
      <c r="G29" s="199">
        <f t="shared" si="0"/>
        <v>0</v>
      </c>
      <c r="H29" s="103"/>
    </row>
    <row r="30" spans="1:8" ht="14.25" x14ac:dyDescent="0.25">
      <c r="A30" s="193"/>
      <c r="B30" s="194"/>
      <c r="C30" s="195"/>
      <c r="D30" s="196"/>
      <c r="E30" s="197">
        <v>0</v>
      </c>
      <c r="F30" s="214">
        <v>0</v>
      </c>
      <c r="G30" s="199">
        <f t="shared" si="0"/>
        <v>0</v>
      </c>
      <c r="H30" s="103"/>
    </row>
    <row r="31" spans="1:8" ht="14.25" x14ac:dyDescent="0.25">
      <c r="A31" s="215"/>
      <c r="B31" s="201"/>
      <c r="C31" s="202"/>
      <c r="D31" s="203"/>
      <c r="E31" s="204">
        <v>0</v>
      </c>
      <c r="F31" s="205">
        <v>0</v>
      </c>
      <c r="G31" s="199">
        <f t="shared" si="0"/>
        <v>0</v>
      </c>
      <c r="H31" s="103"/>
    </row>
    <row r="32" spans="1:8" ht="14.25" x14ac:dyDescent="0.25">
      <c r="A32" s="206" t="s">
        <v>109</v>
      </c>
      <c r="B32" s="207"/>
      <c r="C32" s="207"/>
      <c r="D32" s="208"/>
      <c r="E32" s="209"/>
      <c r="F32" s="209"/>
      <c r="G32" s="199"/>
      <c r="H32" s="103"/>
    </row>
    <row r="33" spans="1:8" ht="14.25" x14ac:dyDescent="0.25">
      <c r="A33" s="193"/>
      <c r="B33" s="210"/>
      <c r="C33" s="211"/>
      <c r="D33" s="212"/>
      <c r="E33" s="213">
        <v>0</v>
      </c>
      <c r="F33" s="198">
        <v>0</v>
      </c>
      <c r="G33" s="199">
        <f t="shared" si="0"/>
        <v>0</v>
      </c>
      <c r="H33" s="103"/>
    </row>
    <row r="34" spans="1:8" ht="14.25" x14ac:dyDescent="0.25">
      <c r="A34" s="193"/>
      <c r="B34" s="194"/>
      <c r="C34" s="195"/>
      <c r="D34" s="196"/>
      <c r="E34" s="197">
        <v>0</v>
      </c>
      <c r="F34" s="214">
        <v>0</v>
      </c>
      <c r="G34" s="199">
        <f t="shared" si="0"/>
        <v>0</v>
      </c>
      <c r="H34" s="103"/>
    </row>
    <row r="35" spans="1:8" ht="14.25" x14ac:dyDescent="0.25">
      <c r="A35" s="193"/>
      <c r="B35" s="194"/>
      <c r="C35" s="195"/>
      <c r="D35" s="196"/>
      <c r="E35" s="204">
        <v>0</v>
      </c>
      <c r="F35" s="214">
        <v>0</v>
      </c>
      <c r="G35" s="199">
        <f t="shared" si="0"/>
        <v>0</v>
      </c>
      <c r="H35" s="103"/>
    </row>
    <row r="36" spans="1:8" ht="14.25" x14ac:dyDescent="0.25">
      <c r="A36" s="216"/>
      <c r="B36" s="207"/>
      <c r="C36" s="207"/>
      <c r="D36" s="217"/>
      <c r="E36" s="209"/>
      <c r="F36" s="218" t="s">
        <v>110</v>
      </c>
      <c r="G36" s="219">
        <f>SUM(G9:G35)</f>
        <v>0</v>
      </c>
      <c r="H36" s="103"/>
    </row>
    <row r="37" spans="1:8" ht="16.5" x14ac:dyDescent="0.3">
      <c r="A37" s="34"/>
      <c r="B37" s="34"/>
      <c r="C37" s="34"/>
      <c r="D37" s="34"/>
      <c r="E37" s="34"/>
      <c r="F37" s="34"/>
      <c r="G37" s="34"/>
      <c r="H37" s="103"/>
    </row>
    <row r="38" spans="1:8" customFormat="1" ht="16.5" x14ac:dyDescent="0.3">
      <c r="A38" s="34"/>
      <c r="B38" s="34"/>
      <c r="C38" s="34"/>
      <c r="D38" s="34"/>
      <c r="E38" s="34"/>
      <c r="F38" s="34"/>
      <c r="G38" s="34"/>
      <c r="H38" s="34"/>
    </row>
    <row r="39" spans="1:8" ht="17.25" x14ac:dyDescent="0.3">
      <c r="A39" s="220" t="s">
        <v>111</v>
      </c>
      <c r="B39" s="221"/>
      <c r="C39" s="221"/>
      <c r="D39" s="221"/>
      <c r="E39" s="221"/>
      <c r="F39" s="221"/>
      <c r="G39" s="222"/>
      <c r="H39" s="34"/>
    </row>
    <row r="40" spans="1:8" ht="14.25" x14ac:dyDescent="0.25">
      <c r="A40" s="223"/>
      <c r="B40" s="224"/>
      <c r="C40" s="190" t="s">
        <v>112</v>
      </c>
      <c r="D40" s="190"/>
      <c r="E40" s="225" t="s">
        <v>113</v>
      </c>
      <c r="F40" s="225"/>
      <c r="G40" s="226"/>
      <c r="H40" s="103"/>
    </row>
    <row r="41" spans="1:8" ht="14.25" x14ac:dyDescent="0.25">
      <c r="A41" s="227"/>
      <c r="B41" s="228"/>
      <c r="C41" s="229">
        <v>2</v>
      </c>
      <c r="D41" s="229"/>
      <c r="E41" s="230">
        <v>0</v>
      </c>
      <c r="F41" s="230"/>
      <c r="G41" s="231">
        <f>C41*E41</f>
        <v>0</v>
      </c>
      <c r="H41" s="103"/>
    </row>
    <row r="42" spans="1:8" ht="14.25" x14ac:dyDescent="0.25">
      <c r="A42" s="227"/>
      <c r="B42" s="228"/>
      <c r="C42" s="229">
        <v>0</v>
      </c>
      <c r="D42" s="229"/>
      <c r="E42" s="230">
        <v>0</v>
      </c>
      <c r="F42" s="230"/>
      <c r="G42" s="231">
        <f t="shared" ref="G42:G49" si="1">C42*E42</f>
        <v>0</v>
      </c>
      <c r="H42" s="103"/>
    </row>
    <row r="43" spans="1:8" ht="14.25" x14ac:dyDescent="0.25">
      <c r="A43" s="227"/>
      <c r="B43" s="228"/>
      <c r="C43" s="229">
        <v>0</v>
      </c>
      <c r="D43" s="229"/>
      <c r="E43" s="230">
        <v>0</v>
      </c>
      <c r="F43" s="230"/>
      <c r="G43" s="231">
        <f t="shared" si="1"/>
        <v>0</v>
      </c>
      <c r="H43" s="103"/>
    </row>
    <row r="44" spans="1:8" ht="14.25" x14ac:dyDescent="0.25">
      <c r="A44" s="227"/>
      <c r="B44" s="228"/>
      <c r="C44" s="229">
        <v>0</v>
      </c>
      <c r="D44" s="229"/>
      <c r="E44" s="230">
        <v>0</v>
      </c>
      <c r="F44" s="230"/>
      <c r="G44" s="231">
        <f t="shared" si="1"/>
        <v>0</v>
      </c>
      <c r="H44" s="103"/>
    </row>
    <row r="45" spans="1:8" ht="14.25" x14ac:dyDescent="0.25">
      <c r="A45" s="227"/>
      <c r="B45" s="228"/>
      <c r="C45" s="229">
        <v>0</v>
      </c>
      <c r="D45" s="229"/>
      <c r="E45" s="230">
        <v>0</v>
      </c>
      <c r="F45" s="230"/>
      <c r="G45" s="231">
        <f t="shared" si="1"/>
        <v>0</v>
      </c>
      <c r="H45" s="103"/>
    </row>
    <row r="46" spans="1:8" ht="14.25" x14ac:dyDescent="0.25">
      <c r="A46" s="227"/>
      <c r="B46" s="228"/>
      <c r="C46" s="229">
        <v>0</v>
      </c>
      <c r="D46" s="229"/>
      <c r="E46" s="230">
        <v>0</v>
      </c>
      <c r="F46" s="230"/>
      <c r="G46" s="231">
        <f t="shared" si="1"/>
        <v>0</v>
      </c>
      <c r="H46" s="103"/>
    </row>
    <row r="47" spans="1:8" ht="14.25" x14ac:dyDescent="0.25">
      <c r="A47" s="227"/>
      <c r="B47" s="228"/>
      <c r="C47" s="229">
        <v>0</v>
      </c>
      <c r="D47" s="229"/>
      <c r="E47" s="230">
        <v>0</v>
      </c>
      <c r="F47" s="230"/>
      <c r="G47" s="231">
        <f t="shared" si="1"/>
        <v>0</v>
      </c>
      <c r="H47" s="103"/>
    </row>
    <row r="48" spans="1:8" ht="14.25" x14ac:dyDescent="0.25">
      <c r="A48" s="227"/>
      <c r="B48" s="228"/>
      <c r="C48" s="229">
        <v>0</v>
      </c>
      <c r="D48" s="229"/>
      <c r="E48" s="230">
        <v>0</v>
      </c>
      <c r="F48" s="230"/>
      <c r="G48" s="231">
        <f t="shared" si="1"/>
        <v>0</v>
      </c>
      <c r="H48" s="103"/>
    </row>
    <row r="49" spans="1:8" ht="14.25" x14ac:dyDescent="0.25">
      <c r="A49" s="227"/>
      <c r="B49" s="228"/>
      <c r="C49" s="229">
        <v>0</v>
      </c>
      <c r="D49" s="229"/>
      <c r="E49" s="230">
        <v>0</v>
      </c>
      <c r="F49" s="230"/>
      <c r="G49" s="231">
        <f t="shared" si="1"/>
        <v>0</v>
      </c>
      <c r="H49" s="103"/>
    </row>
    <row r="50" spans="1:8" ht="16.5" x14ac:dyDescent="0.3">
      <c r="A50" s="216"/>
      <c r="B50" s="207"/>
      <c r="C50" s="207"/>
      <c r="D50" s="217"/>
      <c r="E50" s="209"/>
      <c r="F50" s="218" t="s">
        <v>114</v>
      </c>
      <c r="G50" s="219">
        <f>SUM(G41:G49)</f>
        <v>0</v>
      </c>
      <c r="H50" s="34"/>
    </row>
    <row r="51" spans="1:8" customFormat="1" ht="16.5" x14ac:dyDescent="0.3">
      <c r="A51" s="34"/>
      <c r="B51" s="34"/>
      <c r="C51" s="34"/>
      <c r="D51" s="34"/>
      <c r="E51" s="34"/>
      <c r="F51" s="34"/>
      <c r="G51" s="34"/>
      <c r="H51" s="34"/>
    </row>
    <row r="52" spans="1:8" customFormat="1" ht="16.5" x14ac:dyDescent="0.3">
      <c r="A52" s="34"/>
      <c r="B52" s="34"/>
      <c r="C52" s="34"/>
      <c r="D52" s="34"/>
      <c r="E52" s="34"/>
      <c r="F52" s="34"/>
      <c r="G52" s="34"/>
      <c r="H52" s="34"/>
    </row>
    <row r="53" spans="1:8" ht="17.25" x14ac:dyDescent="0.3">
      <c r="A53" s="181" t="s">
        <v>151</v>
      </c>
      <c r="B53" s="182"/>
      <c r="C53" s="182"/>
      <c r="D53" s="182"/>
      <c r="E53" s="182"/>
      <c r="F53" s="182"/>
      <c r="G53" s="183"/>
      <c r="H53" s="103"/>
    </row>
    <row r="54" spans="1:8" ht="14.25" x14ac:dyDescent="0.25">
      <c r="A54" s="232"/>
      <c r="B54" s="233"/>
      <c r="C54" s="233"/>
      <c r="D54" s="187" t="s">
        <v>115</v>
      </c>
      <c r="E54" s="187" t="s">
        <v>116</v>
      </c>
      <c r="F54" s="234" t="s">
        <v>117</v>
      </c>
      <c r="G54" s="235"/>
      <c r="H54" s="103"/>
    </row>
    <row r="55" spans="1:8" ht="14.25" x14ac:dyDescent="0.25">
      <c r="A55" s="232"/>
      <c r="B55" s="187" t="s">
        <v>118</v>
      </c>
      <c r="C55" s="187" t="s">
        <v>119</v>
      </c>
      <c r="D55" s="234" t="s">
        <v>120</v>
      </c>
      <c r="E55" s="234" t="s">
        <v>121</v>
      </c>
      <c r="F55" s="234" t="s">
        <v>122</v>
      </c>
      <c r="G55" s="235"/>
      <c r="H55" s="103"/>
    </row>
    <row r="56" spans="1:8" ht="28.5" x14ac:dyDescent="0.25">
      <c r="A56" s="236" t="s">
        <v>123</v>
      </c>
      <c r="B56" s="237" t="s">
        <v>124</v>
      </c>
      <c r="C56" s="237" t="s">
        <v>125</v>
      </c>
      <c r="D56" s="237" t="s">
        <v>126</v>
      </c>
      <c r="E56" s="237" t="s">
        <v>127</v>
      </c>
      <c r="F56" s="237" t="s">
        <v>128</v>
      </c>
      <c r="G56" s="238"/>
      <c r="H56" s="103"/>
    </row>
    <row r="57" spans="1:8" ht="14.25" x14ac:dyDescent="0.25">
      <c r="A57" s="164"/>
      <c r="B57" s="239">
        <v>0</v>
      </c>
      <c r="C57" s="240">
        <v>0</v>
      </c>
      <c r="D57" s="241">
        <v>0</v>
      </c>
      <c r="E57" s="240">
        <v>0</v>
      </c>
      <c r="F57" s="158">
        <v>0</v>
      </c>
      <c r="G57" s="199">
        <f>((B57*C57)+D57+E57)*F57</f>
        <v>0</v>
      </c>
      <c r="H57" s="103"/>
    </row>
    <row r="58" spans="1:8" ht="14.25" x14ac:dyDescent="0.25">
      <c r="A58" s="164"/>
      <c r="B58" s="239">
        <v>0</v>
      </c>
      <c r="C58" s="240">
        <v>0</v>
      </c>
      <c r="D58" s="241">
        <v>0</v>
      </c>
      <c r="E58" s="240">
        <v>0</v>
      </c>
      <c r="F58" s="158">
        <v>0</v>
      </c>
      <c r="G58" s="199">
        <f t="shared" ref="G58:G64" si="2">((B58*C58)+D58+E58)*F58</f>
        <v>0</v>
      </c>
      <c r="H58" s="103"/>
    </row>
    <row r="59" spans="1:8" ht="14.25" x14ac:dyDescent="0.25">
      <c r="A59" s="164"/>
      <c r="B59" s="239">
        <v>0</v>
      </c>
      <c r="C59" s="240">
        <v>0</v>
      </c>
      <c r="D59" s="241">
        <v>0</v>
      </c>
      <c r="E59" s="240">
        <v>0</v>
      </c>
      <c r="F59" s="158">
        <v>0</v>
      </c>
      <c r="G59" s="199">
        <f t="shared" si="2"/>
        <v>0</v>
      </c>
      <c r="H59" s="103"/>
    </row>
    <row r="60" spans="1:8" ht="14.25" x14ac:dyDescent="0.25">
      <c r="A60" s="164"/>
      <c r="B60" s="239">
        <v>0</v>
      </c>
      <c r="C60" s="240">
        <v>0</v>
      </c>
      <c r="D60" s="241">
        <v>0</v>
      </c>
      <c r="E60" s="240">
        <v>0</v>
      </c>
      <c r="F60" s="158">
        <v>0</v>
      </c>
      <c r="G60" s="199">
        <f t="shared" si="2"/>
        <v>0</v>
      </c>
      <c r="H60" s="103"/>
    </row>
    <row r="61" spans="1:8" ht="14.25" x14ac:dyDescent="0.25">
      <c r="A61" s="164"/>
      <c r="B61" s="239">
        <v>0</v>
      </c>
      <c r="C61" s="240">
        <v>0</v>
      </c>
      <c r="D61" s="241">
        <v>0</v>
      </c>
      <c r="E61" s="240">
        <v>0</v>
      </c>
      <c r="F61" s="158">
        <v>0</v>
      </c>
      <c r="G61" s="199">
        <f t="shared" si="2"/>
        <v>0</v>
      </c>
      <c r="H61" s="103"/>
    </row>
    <row r="62" spans="1:8" ht="14.25" x14ac:dyDescent="0.25">
      <c r="A62" s="164"/>
      <c r="B62" s="239">
        <v>0</v>
      </c>
      <c r="C62" s="240">
        <v>0</v>
      </c>
      <c r="D62" s="241">
        <v>0</v>
      </c>
      <c r="E62" s="240">
        <v>0</v>
      </c>
      <c r="F62" s="158">
        <v>0</v>
      </c>
      <c r="G62" s="199">
        <f t="shared" si="2"/>
        <v>0</v>
      </c>
      <c r="H62" s="103"/>
    </row>
    <row r="63" spans="1:8" ht="14.25" x14ac:dyDescent="0.25">
      <c r="A63" s="159"/>
      <c r="B63" s="242">
        <v>0</v>
      </c>
      <c r="C63" s="241">
        <v>0</v>
      </c>
      <c r="D63" s="241">
        <v>0</v>
      </c>
      <c r="E63" s="240">
        <v>0</v>
      </c>
      <c r="F63" s="158">
        <v>0</v>
      </c>
      <c r="G63" s="199">
        <f t="shared" si="2"/>
        <v>0</v>
      </c>
      <c r="H63" s="103"/>
    </row>
    <row r="64" spans="1:8" ht="14.25" x14ac:dyDescent="0.25">
      <c r="A64" s="161"/>
      <c r="B64" s="243">
        <v>0</v>
      </c>
      <c r="C64" s="244">
        <v>0</v>
      </c>
      <c r="D64" s="244">
        <v>0</v>
      </c>
      <c r="E64" s="245">
        <v>0</v>
      </c>
      <c r="F64" s="163">
        <v>0</v>
      </c>
      <c r="G64" s="199">
        <f t="shared" si="2"/>
        <v>0</v>
      </c>
      <c r="H64" s="103"/>
    </row>
    <row r="65" spans="1:8" ht="15" customHeight="1" x14ac:dyDescent="0.25">
      <c r="A65" s="246"/>
      <c r="B65" s="247"/>
      <c r="C65" s="247"/>
      <c r="D65" s="247"/>
      <c r="E65" s="248"/>
      <c r="F65" s="249" t="s">
        <v>129</v>
      </c>
      <c r="G65" s="250">
        <f>SUM(G57:G64)</f>
        <v>0</v>
      </c>
      <c r="H65" s="103"/>
    </row>
    <row r="66" spans="1:8" ht="14.25" x14ac:dyDescent="0.25">
      <c r="A66" s="271"/>
      <c r="B66" s="272"/>
      <c r="C66" s="272"/>
      <c r="D66" s="273"/>
      <c r="E66" s="274"/>
      <c r="F66" s="275"/>
      <c r="G66" s="276"/>
      <c r="H66" s="103"/>
    </row>
    <row r="67" spans="1:8" customFormat="1" ht="16.5" x14ac:dyDescent="0.3">
      <c r="A67" s="34"/>
      <c r="B67" s="34"/>
      <c r="C67" s="34"/>
      <c r="D67" s="34"/>
      <c r="E67" s="34"/>
      <c r="F67" s="34"/>
      <c r="G67" s="34"/>
      <c r="H67" s="34"/>
    </row>
    <row r="68" spans="1:8" ht="17.25" x14ac:dyDescent="0.3">
      <c r="A68" s="220" t="s">
        <v>130</v>
      </c>
      <c r="B68" s="221"/>
      <c r="C68" s="221"/>
      <c r="D68" s="221"/>
      <c r="E68" s="221"/>
      <c r="F68" s="221"/>
      <c r="G68" s="222"/>
      <c r="H68" s="103"/>
    </row>
    <row r="69" spans="1:8" ht="14.25" x14ac:dyDescent="0.25">
      <c r="A69" s="251"/>
      <c r="B69" s="116"/>
      <c r="C69" s="234" t="s">
        <v>100</v>
      </c>
      <c r="D69" s="234" t="s">
        <v>101</v>
      </c>
      <c r="E69" s="252"/>
      <c r="F69" s="252"/>
      <c r="G69" s="253"/>
      <c r="H69" s="103"/>
    </row>
    <row r="70" spans="1:8" ht="14.25" x14ac:dyDescent="0.25">
      <c r="A70" s="254"/>
      <c r="B70" s="187" t="s">
        <v>112</v>
      </c>
      <c r="C70" s="237" t="s">
        <v>131</v>
      </c>
      <c r="D70" s="237" t="s">
        <v>103</v>
      </c>
      <c r="E70" s="234"/>
      <c r="F70" s="234"/>
      <c r="G70" s="255"/>
      <c r="H70" s="103"/>
    </row>
    <row r="71" spans="1:8" ht="14.25" x14ac:dyDescent="0.25">
      <c r="A71" s="164" t="s">
        <v>132</v>
      </c>
      <c r="B71" s="256">
        <v>0</v>
      </c>
      <c r="C71" s="257">
        <v>0</v>
      </c>
      <c r="D71" s="258">
        <v>12</v>
      </c>
      <c r="E71" s="259"/>
      <c r="F71" s="260"/>
      <c r="G71" s="261">
        <f>B71*C71*D71</f>
        <v>0</v>
      </c>
      <c r="H71" s="103"/>
    </row>
    <row r="72" spans="1:8" ht="14.25" x14ac:dyDescent="0.25">
      <c r="A72" s="164" t="s">
        <v>133</v>
      </c>
      <c r="B72" s="256">
        <v>0</v>
      </c>
      <c r="C72" s="257">
        <v>0</v>
      </c>
      <c r="D72" s="258">
        <v>12</v>
      </c>
      <c r="E72" s="262"/>
      <c r="F72" s="263"/>
      <c r="G72" s="261">
        <f t="shared" ref="G72:G77" si="3">B72*C72*D72</f>
        <v>0</v>
      </c>
      <c r="H72" s="103"/>
    </row>
    <row r="73" spans="1:8" ht="14.25" x14ac:dyDescent="0.25">
      <c r="A73" s="159" t="s">
        <v>134</v>
      </c>
      <c r="B73" s="256">
        <v>0</v>
      </c>
      <c r="C73" s="264">
        <v>0</v>
      </c>
      <c r="D73" s="265">
        <v>12</v>
      </c>
      <c r="E73" s="262"/>
      <c r="F73" s="263"/>
      <c r="G73" s="261">
        <f t="shared" si="3"/>
        <v>0</v>
      </c>
      <c r="H73" s="103"/>
    </row>
    <row r="74" spans="1:8" ht="14.25" x14ac:dyDescent="0.25">
      <c r="A74" s="159" t="s">
        <v>135</v>
      </c>
      <c r="B74" s="256">
        <v>0</v>
      </c>
      <c r="C74" s="264">
        <v>0</v>
      </c>
      <c r="D74" s="265">
        <v>12</v>
      </c>
      <c r="E74" s="262"/>
      <c r="F74" s="263"/>
      <c r="G74" s="261">
        <f t="shared" si="3"/>
        <v>0</v>
      </c>
      <c r="H74" s="103"/>
    </row>
    <row r="75" spans="1:8" ht="14.25" x14ac:dyDescent="0.25">
      <c r="A75" s="159" t="s">
        <v>136</v>
      </c>
      <c r="B75" s="256">
        <v>0</v>
      </c>
      <c r="C75" s="264">
        <v>0</v>
      </c>
      <c r="D75" s="265">
        <v>12</v>
      </c>
      <c r="E75" s="262"/>
      <c r="F75" s="263"/>
      <c r="G75" s="266">
        <f t="shared" si="3"/>
        <v>0</v>
      </c>
      <c r="H75" s="103"/>
    </row>
    <row r="76" spans="1:8" ht="14.25" x14ac:dyDescent="0.25">
      <c r="A76" s="164"/>
      <c r="B76" s="256">
        <v>0</v>
      </c>
      <c r="C76" s="264">
        <v>0</v>
      </c>
      <c r="D76" s="265">
        <v>12</v>
      </c>
      <c r="E76" s="262"/>
      <c r="F76" s="263"/>
      <c r="G76" s="261">
        <f t="shared" si="3"/>
        <v>0</v>
      </c>
      <c r="H76" s="103"/>
    </row>
    <row r="77" spans="1:8" ht="14.25" x14ac:dyDescent="0.25">
      <c r="A77" s="164"/>
      <c r="B77" s="256">
        <v>0</v>
      </c>
      <c r="C77" s="264">
        <v>0</v>
      </c>
      <c r="D77" s="265">
        <v>12</v>
      </c>
      <c r="E77" s="267"/>
      <c r="F77" s="268"/>
      <c r="G77" s="261">
        <f t="shared" si="3"/>
        <v>0</v>
      </c>
      <c r="H77" s="103"/>
    </row>
    <row r="78" spans="1:8" ht="14.25" x14ac:dyDescent="0.25">
      <c r="A78" s="216"/>
      <c r="B78" s="207"/>
      <c r="C78" s="207"/>
      <c r="D78" s="217"/>
      <c r="E78" s="269"/>
      <c r="F78" s="270" t="s">
        <v>137</v>
      </c>
      <c r="G78" s="219">
        <f>SUM(G71:G77)</f>
        <v>0</v>
      </c>
      <c r="H78" s="103"/>
    </row>
    <row r="79" spans="1:8" ht="14.25" x14ac:dyDescent="0.25">
      <c r="A79" s="271"/>
      <c r="B79" s="272"/>
      <c r="C79" s="272"/>
      <c r="D79" s="273"/>
      <c r="E79" s="274"/>
      <c r="F79" s="275"/>
      <c r="G79" s="276"/>
      <c r="H79" s="103"/>
    </row>
    <row r="80" spans="1:8" customFormat="1" ht="16.5" x14ac:dyDescent="0.3">
      <c r="A80" s="34"/>
      <c r="B80" s="34"/>
      <c r="C80" s="34"/>
      <c r="D80" s="34"/>
      <c r="E80" s="34"/>
      <c r="F80" s="34"/>
      <c r="G80" s="34"/>
      <c r="H80" s="34"/>
    </row>
    <row r="81" spans="1:8" ht="17.25" x14ac:dyDescent="0.3">
      <c r="A81" s="181" t="s">
        <v>138</v>
      </c>
      <c r="B81" s="182"/>
      <c r="C81" s="182"/>
      <c r="D81" s="182"/>
      <c r="E81" s="182"/>
      <c r="F81" s="182"/>
      <c r="G81" s="183"/>
      <c r="H81" s="103"/>
    </row>
    <row r="82" spans="1:8" ht="14.25" x14ac:dyDescent="0.25">
      <c r="A82" s="185"/>
      <c r="B82" s="277"/>
      <c r="C82" s="186"/>
      <c r="D82" s="186"/>
      <c r="E82" s="187"/>
      <c r="F82" s="187" t="s">
        <v>101</v>
      </c>
      <c r="G82" s="188"/>
      <c r="H82" s="103"/>
    </row>
    <row r="83" spans="1:8" ht="14.25" x14ac:dyDescent="0.25">
      <c r="A83" s="185" t="s">
        <v>99</v>
      </c>
      <c r="B83" s="224"/>
      <c r="C83" s="186" t="s">
        <v>98</v>
      </c>
      <c r="D83" s="186"/>
      <c r="E83" s="191" t="s">
        <v>100</v>
      </c>
      <c r="F83" s="191" t="s">
        <v>103</v>
      </c>
      <c r="G83" s="192"/>
      <c r="H83" s="103"/>
    </row>
    <row r="84" spans="1:8" ht="14.25" x14ac:dyDescent="0.25">
      <c r="A84" s="278"/>
      <c r="B84" s="279"/>
      <c r="C84" s="280"/>
      <c r="D84" s="280"/>
      <c r="E84" s="241">
        <v>0</v>
      </c>
      <c r="F84" s="157">
        <v>0</v>
      </c>
      <c r="G84" s="199">
        <f t="shared" ref="G84:G100" si="4">E84*F84</f>
        <v>0</v>
      </c>
      <c r="H84" s="103"/>
    </row>
    <row r="85" spans="1:8" ht="14.25" x14ac:dyDescent="0.25">
      <c r="A85" s="278"/>
      <c r="B85" s="279"/>
      <c r="C85" s="280"/>
      <c r="D85" s="280"/>
      <c r="E85" s="241">
        <v>0</v>
      </c>
      <c r="F85" s="157">
        <v>0</v>
      </c>
      <c r="G85" s="199">
        <f t="shared" si="4"/>
        <v>0</v>
      </c>
      <c r="H85" s="103"/>
    </row>
    <row r="86" spans="1:8" ht="14.25" x14ac:dyDescent="0.25">
      <c r="A86" s="278"/>
      <c r="B86" s="279"/>
      <c r="C86" s="280"/>
      <c r="D86" s="280"/>
      <c r="E86" s="241">
        <v>0</v>
      </c>
      <c r="F86" s="157">
        <v>0</v>
      </c>
      <c r="G86" s="199">
        <f t="shared" si="4"/>
        <v>0</v>
      </c>
      <c r="H86" s="103"/>
    </row>
    <row r="87" spans="1:8" ht="14.25" x14ac:dyDescent="0.25">
      <c r="A87" s="278"/>
      <c r="B87" s="279"/>
      <c r="C87" s="280"/>
      <c r="D87" s="280"/>
      <c r="E87" s="241">
        <v>0</v>
      </c>
      <c r="F87" s="157">
        <v>0</v>
      </c>
      <c r="G87" s="199">
        <f t="shared" si="4"/>
        <v>0</v>
      </c>
      <c r="H87" s="103"/>
    </row>
    <row r="88" spans="1:8" ht="14.25" x14ac:dyDescent="0.25">
      <c r="A88" s="278"/>
      <c r="B88" s="279"/>
      <c r="C88" s="280"/>
      <c r="D88" s="280"/>
      <c r="E88" s="241">
        <v>0</v>
      </c>
      <c r="F88" s="157">
        <v>0</v>
      </c>
      <c r="G88" s="199">
        <f t="shared" si="4"/>
        <v>0</v>
      </c>
      <c r="H88" s="103"/>
    </row>
    <row r="89" spans="1:8" ht="14.25" x14ac:dyDescent="0.25">
      <c r="A89" s="278"/>
      <c r="B89" s="279"/>
      <c r="C89" s="280"/>
      <c r="D89" s="280"/>
      <c r="E89" s="241">
        <v>0</v>
      </c>
      <c r="F89" s="157">
        <v>0</v>
      </c>
      <c r="G89" s="199">
        <f t="shared" si="4"/>
        <v>0</v>
      </c>
      <c r="H89" s="103"/>
    </row>
    <row r="90" spans="1:8" ht="14.25" x14ac:dyDescent="0.25">
      <c r="A90" s="278"/>
      <c r="B90" s="279"/>
      <c r="C90" s="280"/>
      <c r="D90" s="280"/>
      <c r="E90" s="241">
        <v>0</v>
      </c>
      <c r="F90" s="157">
        <v>0</v>
      </c>
      <c r="G90" s="199">
        <f t="shared" si="4"/>
        <v>0</v>
      </c>
      <c r="H90" s="103"/>
    </row>
    <row r="91" spans="1:8" ht="14.25" x14ac:dyDescent="0.25">
      <c r="A91" s="278"/>
      <c r="B91" s="279"/>
      <c r="C91" s="280"/>
      <c r="D91" s="280"/>
      <c r="E91" s="241">
        <v>0</v>
      </c>
      <c r="F91" s="157">
        <v>0</v>
      </c>
      <c r="G91" s="199">
        <f t="shared" si="4"/>
        <v>0</v>
      </c>
      <c r="H91" s="103"/>
    </row>
    <row r="92" spans="1:8" ht="14.25" x14ac:dyDescent="0.25">
      <c r="A92" s="278"/>
      <c r="B92" s="279"/>
      <c r="C92" s="280"/>
      <c r="D92" s="280"/>
      <c r="E92" s="241">
        <v>0</v>
      </c>
      <c r="F92" s="157">
        <v>0</v>
      </c>
      <c r="G92" s="199">
        <f t="shared" si="4"/>
        <v>0</v>
      </c>
      <c r="H92" s="103"/>
    </row>
    <row r="93" spans="1:8" ht="14.25" x14ac:dyDescent="0.25">
      <c r="A93" s="278"/>
      <c r="B93" s="279"/>
      <c r="C93" s="280"/>
      <c r="D93" s="280"/>
      <c r="E93" s="241">
        <v>0</v>
      </c>
      <c r="F93" s="157">
        <v>0</v>
      </c>
      <c r="G93" s="199">
        <f t="shared" si="4"/>
        <v>0</v>
      </c>
      <c r="H93" s="103"/>
    </row>
    <row r="94" spans="1:8" ht="14.25" x14ac:dyDescent="0.25">
      <c r="A94" s="278"/>
      <c r="B94" s="279"/>
      <c r="C94" s="280"/>
      <c r="D94" s="280"/>
      <c r="E94" s="241">
        <v>0</v>
      </c>
      <c r="F94" s="157">
        <v>0</v>
      </c>
      <c r="G94" s="199">
        <f t="shared" si="4"/>
        <v>0</v>
      </c>
      <c r="H94" s="103"/>
    </row>
    <row r="95" spans="1:8" ht="14.25" x14ac:dyDescent="0.25">
      <c r="A95" s="278"/>
      <c r="B95" s="279"/>
      <c r="C95" s="280"/>
      <c r="D95" s="280"/>
      <c r="E95" s="241">
        <v>0</v>
      </c>
      <c r="F95" s="157">
        <v>0</v>
      </c>
      <c r="G95" s="199">
        <f t="shared" si="4"/>
        <v>0</v>
      </c>
      <c r="H95" s="103"/>
    </row>
    <row r="96" spans="1:8" ht="14.25" x14ac:dyDescent="0.25">
      <c r="A96" s="278"/>
      <c r="B96" s="279"/>
      <c r="C96" s="280"/>
      <c r="D96" s="280"/>
      <c r="E96" s="241">
        <v>0</v>
      </c>
      <c r="F96" s="157">
        <v>0</v>
      </c>
      <c r="G96" s="199">
        <f t="shared" si="4"/>
        <v>0</v>
      </c>
      <c r="H96" s="103"/>
    </row>
    <row r="97" spans="1:8" ht="14.25" x14ac:dyDescent="0.25">
      <c r="A97" s="278"/>
      <c r="B97" s="279"/>
      <c r="C97" s="280"/>
      <c r="D97" s="280"/>
      <c r="E97" s="241">
        <v>0</v>
      </c>
      <c r="F97" s="157">
        <v>0</v>
      </c>
      <c r="G97" s="199">
        <f t="shared" si="4"/>
        <v>0</v>
      </c>
      <c r="H97" s="103"/>
    </row>
    <row r="98" spans="1:8" ht="14.25" x14ac:dyDescent="0.25">
      <c r="A98" s="278"/>
      <c r="B98" s="279"/>
      <c r="C98" s="280"/>
      <c r="D98" s="280"/>
      <c r="E98" s="241">
        <v>0</v>
      </c>
      <c r="F98" s="157">
        <v>0</v>
      </c>
      <c r="G98" s="199">
        <f t="shared" si="4"/>
        <v>0</v>
      </c>
      <c r="H98" s="103"/>
    </row>
    <row r="99" spans="1:8" ht="14.25" x14ac:dyDescent="0.25">
      <c r="A99" s="278"/>
      <c r="B99" s="279"/>
      <c r="C99" s="280"/>
      <c r="D99" s="280"/>
      <c r="E99" s="241">
        <v>0</v>
      </c>
      <c r="F99" s="157">
        <v>0</v>
      </c>
      <c r="G99" s="199">
        <f t="shared" si="4"/>
        <v>0</v>
      </c>
      <c r="H99" s="103"/>
    </row>
    <row r="100" spans="1:8" ht="14.25" x14ac:dyDescent="0.25">
      <c r="A100" s="278"/>
      <c r="B100" s="279"/>
      <c r="C100" s="280"/>
      <c r="D100" s="280"/>
      <c r="E100" s="241">
        <v>0</v>
      </c>
      <c r="F100" s="157">
        <v>0</v>
      </c>
      <c r="G100" s="199">
        <f t="shared" si="4"/>
        <v>0</v>
      </c>
      <c r="H100" s="103"/>
    </row>
    <row r="101" spans="1:8" ht="14.25" x14ac:dyDescent="0.25">
      <c r="A101" s="216"/>
      <c r="B101" s="207"/>
      <c r="C101" s="207"/>
      <c r="D101" s="217"/>
      <c r="E101" s="209"/>
      <c r="F101" s="218" t="s">
        <v>139</v>
      </c>
      <c r="G101" s="219">
        <f>SUM(G84:G100)</f>
        <v>0</v>
      </c>
      <c r="H101" s="103"/>
    </row>
    <row r="102" spans="1:8" ht="14.25" x14ac:dyDescent="0.25">
      <c r="A102" s="271"/>
      <c r="B102" s="272"/>
      <c r="C102" s="272"/>
      <c r="D102" s="273"/>
      <c r="E102" s="274"/>
      <c r="F102" s="275"/>
      <c r="G102" s="276"/>
      <c r="H102" s="103"/>
    </row>
    <row r="103" spans="1:8" customFormat="1" ht="16.5" x14ac:dyDescent="0.3">
      <c r="A103" s="34"/>
      <c r="B103" s="34"/>
      <c r="C103" s="34"/>
      <c r="D103" s="34"/>
      <c r="E103" s="34"/>
      <c r="F103" s="34"/>
      <c r="G103" s="34"/>
      <c r="H103" s="34"/>
    </row>
    <row r="104" spans="1:8" customFormat="1" ht="17.25" x14ac:dyDescent="0.3">
      <c r="A104" s="181" t="s">
        <v>32</v>
      </c>
      <c r="B104" s="182"/>
      <c r="C104" s="182"/>
      <c r="D104" s="182"/>
      <c r="E104" s="182"/>
      <c r="F104" s="182"/>
      <c r="G104" s="182"/>
      <c r="H104" s="183"/>
    </row>
    <row r="105" spans="1:8" customFormat="1" ht="28.5" x14ac:dyDescent="0.3">
      <c r="A105" s="130" t="s">
        <v>140</v>
      </c>
      <c r="B105" s="281" t="s">
        <v>141</v>
      </c>
      <c r="C105" s="282"/>
      <c r="D105" s="131" t="s">
        <v>60</v>
      </c>
      <c r="E105" s="131" t="s">
        <v>61</v>
      </c>
      <c r="F105" s="131" t="s">
        <v>62</v>
      </c>
      <c r="G105" s="131" t="s">
        <v>142</v>
      </c>
      <c r="H105" s="283" t="s">
        <v>63</v>
      </c>
    </row>
    <row r="106" spans="1:8" customFormat="1" ht="16.5" x14ac:dyDescent="0.3">
      <c r="A106" s="143"/>
      <c r="B106" s="284"/>
      <c r="C106" s="285"/>
      <c r="D106" s="136">
        <v>0</v>
      </c>
      <c r="E106" s="145">
        <v>0</v>
      </c>
      <c r="F106" s="158">
        <v>0</v>
      </c>
      <c r="G106" s="158"/>
      <c r="H106" s="139">
        <f t="shared" ref="H106:H110" si="5">D106*E106*F106</f>
        <v>0</v>
      </c>
    </row>
    <row r="107" spans="1:8" customFormat="1" ht="16.5" x14ac:dyDescent="0.3">
      <c r="A107" s="143"/>
      <c r="B107" s="284"/>
      <c r="C107" s="285"/>
      <c r="D107" s="136">
        <v>0</v>
      </c>
      <c r="E107" s="145">
        <v>0</v>
      </c>
      <c r="F107" s="158">
        <v>0</v>
      </c>
      <c r="G107" s="158"/>
      <c r="H107" s="139">
        <f t="shared" si="5"/>
        <v>0</v>
      </c>
    </row>
    <row r="108" spans="1:8" customFormat="1" ht="16.5" x14ac:dyDescent="0.3">
      <c r="A108" s="143"/>
      <c r="B108" s="284"/>
      <c r="C108" s="285"/>
      <c r="D108" s="136">
        <v>0</v>
      </c>
      <c r="E108" s="145">
        <v>0</v>
      </c>
      <c r="F108" s="158">
        <v>0</v>
      </c>
      <c r="G108" s="158"/>
      <c r="H108" s="139">
        <f t="shared" si="5"/>
        <v>0</v>
      </c>
    </row>
    <row r="109" spans="1:8" customFormat="1" ht="16.5" x14ac:dyDescent="0.3">
      <c r="A109" s="143"/>
      <c r="B109" s="284"/>
      <c r="C109" s="285"/>
      <c r="D109" s="136">
        <v>0</v>
      </c>
      <c r="E109" s="145">
        <v>0</v>
      </c>
      <c r="F109" s="158">
        <v>0</v>
      </c>
      <c r="G109" s="158"/>
      <c r="H109" s="139">
        <f t="shared" si="5"/>
        <v>0</v>
      </c>
    </row>
    <row r="110" spans="1:8" customFormat="1" ht="16.5" x14ac:dyDescent="0.3">
      <c r="A110" s="143"/>
      <c r="B110" s="284"/>
      <c r="C110" s="285"/>
      <c r="D110" s="136">
        <v>0</v>
      </c>
      <c r="E110" s="145">
        <v>0</v>
      </c>
      <c r="F110" s="158">
        <v>0</v>
      </c>
      <c r="G110" s="158"/>
      <c r="H110" s="139">
        <f t="shared" si="5"/>
        <v>0</v>
      </c>
    </row>
    <row r="111" spans="1:8" customFormat="1" ht="15" x14ac:dyDescent="0.25">
      <c r="A111" s="286" t="s">
        <v>143</v>
      </c>
      <c r="B111" s="287"/>
      <c r="C111" s="287"/>
      <c r="D111" s="287"/>
      <c r="E111" s="287"/>
      <c r="F111" s="287"/>
      <c r="G111" s="288"/>
      <c r="H111" s="139">
        <f>SUM(H106:H110)</f>
        <v>0</v>
      </c>
    </row>
    <row r="112" spans="1:8" customFormat="1" ht="16.5" x14ac:dyDescent="0.3">
      <c r="A112" s="34"/>
      <c r="B112" s="34"/>
      <c r="C112" s="34"/>
      <c r="D112" s="34"/>
      <c r="E112" s="34"/>
      <c r="F112" s="34"/>
      <c r="G112" s="34"/>
      <c r="H112" s="34"/>
    </row>
    <row r="113" customFormat="1" ht="15" x14ac:dyDescent="0.25"/>
    <row r="114" customFormat="1" ht="15" x14ac:dyDescent="0.25"/>
    <row r="115" customFormat="1" ht="15" x14ac:dyDescent="0.25"/>
    <row r="116" customFormat="1" ht="15" x14ac:dyDescent="0.25"/>
    <row r="117" customFormat="1" ht="15" x14ac:dyDescent="0.25"/>
    <row r="118" customFormat="1" ht="15" x14ac:dyDescent="0.25"/>
  </sheetData>
  <mergeCells count="103">
    <mergeCell ref="B1:F1"/>
    <mergeCell ref="C2:F2"/>
    <mergeCell ref="A6:G6"/>
    <mergeCell ref="B7:D7"/>
    <mergeCell ref="B8:C8"/>
    <mergeCell ref="B9:D9"/>
    <mergeCell ref="B18:D18"/>
    <mergeCell ref="B19:D19"/>
    <mergeCell ref="B21:D21"/>
    <mergeCell ref="B22:D22"/>
    <mergeCell ref="B23:D23"/>
    <mergeCell ref="B25:D25"/>
    <mergeCell ref="B10:D10"/>
    <mergeCell ref="B11:D11"/>
    <mergeCell ref="B13:D13"/>
    <mergeCell ref="B14:D14"/>
    <mergeCell ref="B15:D15"/>
    <mergeCell ref="B17:D17"/>
    <mergeCell ref="B34:D34"/>
    <mergeCell ref="B35:D35"/>
    <mergeCell ref="A39:G39"/>
    <mergeCell ref="C40:D40"/>
    <mergeCell ref="E40:F40"/>
    <mergeCell ref="A41:B41"/>
    <mergeCell ref="C41:D41"/>
    <mergeCell ref="E41:F41"/>
    <mergeCell ref="B26:D26"/>
    <mergeCell ref="B27:D27"/>
    <mergeCell ref="B29:D29"/>
    <mergeCell ref="B30:D30"/>
    <mergeCell ref="B31:D31"/>
    <mergeCell ref="B33:D33"/>
    <mergeCell ref="A44:B44"/>
    <mergeCell ref="C44:D44"/>
    <mergeCell ref="E44:F44"/>
    <mergeCell ref="A45:B45"/>
    <mergeCell ref="C45:D45"/>
    <mergeCell ref="E45:F45"/>
    <mergeCell ref="A42:B42"/>
    <mergeCell ref="C42:D42"/>
    <mergeCell ref="E42:F42"/>
    <mergeCell ref="A43:B43"/>
    <mergeCell ref="C43:D43"/>
    <mergeCell ref="E43:F43"/>
    <mergeCell ref="A48:B48"/>
    <mergeCell ref="C48:D48"/>
    <mergeCell ref="E48:F48"/>
    <mergeCell ref="A49:B49"/>
    <mergeCell ref="C49:D49"/>
    <mergeCell ref="E49:F49"/>
    <mergeCell ref="A46:B46"/>
    <mergeCell ref="C46:D46"/>
    <mergeCell ref="E46:F46"/>
    <mergeCell ref="A47:B47"/>
    <mergeCell ref="C47:D47"/>
    <mergeCell ref="E47:F47"/>
    <mergeCell ref="A84:B84"/>
    <mergeCell ref="C84:D84"/>
    <mergeCell ref="A85:B85"/>
    <mergeCell ref="C85:D85"/>
    <mergeCell ref="A86:B86"/>
    <mergeCell ref="C86:D86"/>
    <mergeCell ref="A53:G53"/>
    <mergeCell ref="A68:G68"/>
    <mergeCell ref="A81:G81"/>
    <mergeCell ref="C82:D82"/>
    <mergeCell ref="C83:D83"/>
    <mergeCell ref="A90:B90"/>
    <mergeCell ref="C90:D90"/>
    <mergeCell ref="A91:B91"/>
    <mergeCell ref="C91:D91"/>
    <mergeCell ref="A92:B92"/>
    <mergeCell ref="C92:D92"/>
    <mergeCell ref="A87:B87"/>
    <mergeCell ref="C87:D87"/>
    <mergeCell ref="A88:B88"/>
    <mergeCell ref="C88:D88"/>
    <mergeCell ref="A89:B89"/>
    <mergeCell ref="C89:D89"/>
    <mergeCell ref="A111:G111"/>
    <mergeCell ref="A96:B96"/>
    <mergeCell ref="C96:D96"/>
    <mergeCell ref="A97:B97"/>
    <mergeCell ref="C97:D97"/>
    <mergeCell ref="A98:B98"/>
    <mergeCell ref="C98:D98"/>
    <mergeCell ref="A93:B93"/>
    <mergeCell ref="C93:D93"/>
    <mergeCell ref="A94:B94"/>
    <mergeCell ref="C94:D94"/>
    <mergeCell ref="A95:B95"/>
    <mergeCell ref="C95:D95"/>
    <mergeCell ref="B106:C106"/>
    <mergeCell ref="B107:C107"/>
    <mergeCell ref="B108:C108"/>
    <mergeCell ref="B109:C109"/>
    <mergeCell ref="B110:C110"/>
    <mergeCell ref="A99:B99"/>
    <mergeCell ref="C99:D99"/>
    <mergeCell ref="A100:B100"/>
    <mergeCell ref="C100:D100"/>
    <mergeCell ref="B105:C105"/>
    <mergeCell ref="A104:H104"/>
  </mergeCells>
  <printOptions horizontalCentered="1"/>
  <pageMargins left="0.55000000000000004" right="0.51" top="0.42" bottom="0.38" header="0.3" footer="0.3"/>
  <pageSetup scale="83" fitToHeight="3"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BC9DB-F79B-4981-A53B-6579B202C450}">
  <sheetPr>
    <tabColor theme="7" tint="0.59999389629810485"/>
    <pageSetUpPr fitToPage="1"/>
  </sheetPr>
  <dimension ref="A1:U106"/>
  <sheetViews>
    <sheetView showGridLines="0" zoomScale="80" zoomScaleNormal="80" workbookViewId="0">
      <pane xSplit="1" topLeftCell="B1" activePane="topRight" state="frozen"/>
      <selection pane="topRight" activeCell="U88" sqref="A1:U88"/>
    </sheetView>
  </sheetViews>
  <sheetFormatPr defaultColWidth="9.140625" defaultRowHeight="12.75" x14ac:dyDescent="0.2"/>
  <cols>
    <col min="1" max="1" width="30.7109375" style="1" customWidth="1"/>
    <col min="2" max="2" width="30.7109375" style="5" customWidth="1"/>
    <col min="3" max="3" width="12" style="2" bestFit="1" customWidth="1"/>
    <col min="4" max="4" width="12" style="2" customWidth="1"/>
    <col min="5" max="5" width="11.42578125" style="1" customWidth="1"/>
    <col min="6" max="6" width="12" style="1" bestFit="1" customWidth="1"/>
    <col min="7" max="7" width="4.5703125" style="1" customWidth="1"/>
    <col min="8" max="8" width="14.42578125" style="1" customWidth="1"/>
    <col min="9" max="9" width="13.85546875" style="1" customWidth="1"/>
    <col min="10" max="10" width="9.7109375" style="1" customWidth="1"/>
    <col min="11" max="11" width="12" style="1" bestFit="1" customWidth="1"/>
    <col min="12" max="16" width="9.140625" style="1"/>
    <col min="17" max="17" width="11" style="1" bestFit="1" customWidth="1"/>
    <col min="18" max="18" width="10.5703125" style="1" customWidth="1"/>
    <col min="19" max="19" width="12" style="1" bestFit="1" customWidth="1"/>
    <col min="20" max="20" width="4.7109375" style="1" customWidth="1"/>
    <col min="21" max="21" width="12" style="1" bestFit="1" customWidth="1"/>
    <col min="22" max="16384" width="9.140625" style="1"/>
  </cols>
  <sheetData>
    <row r="1" spans="1:21" ht="21.75" customHeight="1" thickBot="1" x14ac:dyDescent="0.35">
      <c r="A1" s="99" t="s">
        <v>144</v>
      </c>
      <c r="B1" s="100" t="s">
        <v>145</v>
      </c>
      <c r="C1" s="101"/>
      <c r="D1" s="101"/>
      <c r="E1" s="101"/>
      <c r="F1" s="102"/>
      <c r="G1" s="103"/>
      <c r="H1" s="104"/>
      <c r="I1" s="103"/>
      <c r="J1" s="103"/>
      <c r="K1" s="103"/>
      <c r="L1" s="103"/>
      <c r="M1" s="103"/>
      <c r="N1" s="103"/>
      <c r="O1" s="103"/>
      <c r="P1" s="103"/>
      <c r="Q1" s="103"/>
      <c r="R1" s="103"/>
      <c r="S1" s="103"/>
      <c r="T1" s="103"/>
      <c r="U1" s="103"/>
    </row>
    <row r="2" spans="1:21" ht="24.75" customHeight="1" thickBot="1" x14ac:dyDescent="0.3">
      <c r="A2" s="105"/>
      <c r="B2" s="106" t="s">
        <v>39</v>
      </c>
      <c r="C2" s="107">
        <f>Summary!D3</f>
        <v>0</v>
      </c>
      <c r="D2" s="108"/>
      <c r="E2" s="108"/>
      <c r="F2" s="109"/>
      <c r="G2" s="103"/>
      <c r="H2" s="110"/>
      <c r="I2" s="103"/>
      <c r="J2" s="103"/>
      <c r="K2" s="103"/>
      <c r="L2" s="103"/>
      <c r="M2" s="103"/>
      <c r="N2" s="103"/>
      <c r="O2" s="103"/>
      <c r="P2" s="103"/>
      <c r="Q2" s="103"/>
      <c r="R2" s="103"/>
      <c r="S2" s="103"/>
      <c r="T2" s="103"/>
      <c r="U2" s="103"/>
    </row>
    <row r="3" spans="1:21" ht="14.25" x14ac:dyDescent="0.25">
      <c r="A3" s="105"/>
      <c r="B3" s="111"/>
      <c r="C3" s="112"/>
      <c r="D3" s="112"/>
      <c r="E3" s="113"/>
      <c r="F3" s="113"/>
      <c r="G3" s="113"/>
      <c r="H3" s="110"/>
      <c r="I3" s="103"/>
      <c r="J3" s="103"/>
      <c r="K3" s="103"/>
      <c r="L3" s="103"/>
      <c r="M3" s="103"/>
      <c r="N3" s="103"/>
      <c r="O3" s="103"/>
      <c r="P3" s="103"/>
      <c r="Q3" s="103"/>
      <c r="R3" s="103"/>
      <c r="S3" s="103"/>
      <c r="T3" s="103"/>
      <c r="U3" s="103"/>
    </row>
    <row r="4" spans="1:21" ht="14.25" x14ac:dyDescent="0.25">
      <c r="A4" s="105"/>
      <c r="B4" s="114"/>
      <c r="C4" s="115"/>
      <c r="D4" s="115"/>
      <c r="E4" s="103"/>
      <c r="F4" s="103"/>
      <c r="G4" s="103"/>
      <c r="H4" s="103"/>
      <c r="I4" s="103"/>
      <c r="J4" s="103"/>
      <c r="K4" s="103"/>
      <c r="L4" s="103"/>
      <c r="M4" s="103"/>
      <c r="N4" s="103"/>
      <c r="O4" s="103"/>
      <c r="P4" s="103"/>
      <c r="Q4" s="103"/>
      <c r="R4" s="103"/>
      <c r="S4" s="103"/>
      <c r="T4" s="103"/>
      <c r="U4" s="103"/>
    </row>
    <row r="5" spans="1:21" ht="12.75" customHeight="1" x14ac:dyDescent="0.3">
      <c r="A5" s="116"/>
      <c r="B5" s="117"/>
      <c r="C5" s="118" t="s">
        <v>40</v>
      </c>
      <c r="D5" s="118"/>
      <c r="E5" s="119"/>
      <c r="F5" s="119"/>
      <c r="G5" s="103"/>
      <c r="H5" s="120" t="s">
        <v>41</v>
      </c>
      <c r="I5" s="120"/>
      <c r="J5" s="120"/>
      <c r="K5" s="120" t="s">
        <v>42</v>
      </c>
      <c r="L5" s="120"/>
      <c r="M5" s="120"/>
      <c r="N5" s="120"/>
      <c r="O5" s="120" t="s">
        <v>43</v>
      </c>
      <c r="P5" s="120"/>
      <c r="Q5" s="120" t="s">
        <v>44</v>
      </c>
      <c r="R5" s="120"/>
      <c r="S5" s="121" t="s">
        <v>45</v>
      </c>
      <c r="T5" s="103"/>
      <c r="U5" s="121" t="s">
        <v>46</v>
      </c>
    </row>
    <row r="6" spans="1:21" ht="28.5" x14ac:dyDescent="0.3">
      <c r="A6" s="122" t="s">
        <v>47</v>
      </c>
      <c r="B6" s="123"/>
      <c r="C6" s="124"/>
      <c r="D6" s="125"/>
      <c r="E6" s="126"/>
      <c r="F6" s="127"/>
      <c r="G6" s="34"/>
      <c r="H6" s="128" t="s">
        <v>48</v>
      </c>
      <c r="I6" s="128" t="s">
        <v>49</v>
      </c>
      <c r="J6" s="128" t="s">
        <v>50</v>
      </c>
      <c r="K6" s="128" t="s">
        <v>51</v>
      </c>
      <c r="L6" s="128" t="s">
        <v>52</v>
      </c>
      <c r="M6" s="128" t="s">
        <v>53</v>
      </c>
      <c r="N6" s="128" t="s">
        <v>54</v>
      </c>
      <c r="O6" s="128" t="s">
        <v>55</v>
      </c>
      <c r="P6" s="128" t="s">
        <v>56</v>
      </c>
      <c r="Q6" s="128" t="s">
        <v>57</v>
      </c>
      <c r="R6" s="128" t="s">
        <v>44</v>
      </c>
      <c r="S6" s="129"/>
      <c r="T6" s="103"/>
      <c r="U6" s="129"/>
    </row>
    <row r="7" spans="1:21" ht="28.5" x14ac:dyDescent="0.3">
      <c r="A7" s="130" t="s">
        <v>58</v>
      </c>
      <c r="B7" s="131" t="s">
        <v>59</v>
      </c>
      <c r="C7" s="131" t="s">
        <v>60</v>
      </c>
      <c r="D7" s="131" t="s">
        <v>61</v>
      </c>
      <c r="E7" s="131" t="s">
        <v>62</v>
      </c>
      <c r="F7" s="132" t="s">
        <v>63</v>
      </c>
      <c r="G7" s="34"/>
      <c r="H7" s="124"/>
      <c r="I7" s="124"/>
      <c r="J7" s="124"/>
      <c r="K7" s="124"/>
      <c r="L7" s="124"/>
      <c r="M7" s="124"/>
      <c r="N7" s="124"/>
      <c r="O7" s="124"/>
      <c r="P7" s="124"/>
      <c r="Q7" s="124"/>
      <c r="R7" s="124"/>
      <c r="S7" s="133"/>
      <c r="T7" s="103"/>
      <c r="U7" s="133"/>
    </row>
    <row r="8" spans="1:21" ht="16.5" x14ac:dyDescent="0.3">
      <c r="A8" s="134"/>
      <c r="B8" s="135"/>
      <c r="C8" s="136">
        <v>0</v>
      </c>
      <c r="D8" s="137">
        <v>0</v>
      </c>
      <c r="E8" s="138">
        <v>0</v>
      </c>
      <c r="F8" s="139">
        <f t="shared" ref="F8:F44" si="0">C8*D8*E8</f>
        <v>0</v>
      </c>
      <c r="G8" s="34"/>
      <c r="H8" s="140">
        <v>0</v>
      </c>
      <c r="I8" s="140">
        <v>0</v>
      </c>
      <c r="J8" s="140">
        <v>0</v>
      </c>
      <c r="K8" s="140">
        <v>0</v>
      </c>
      <c r="L8" s="141">
        <v>0</v>
      </c>
      <c r="M8" s="141">
        <v>0</v>
      </c>
      <c r="N8" s="141">
        <v>0</v>
      </c>
      <c r="O8" s="141">
        <v>0</v>
      </c>
      <c r="P8" s="141">
        <v>0</v>
      </c>
      <c r="Q8" s="141">
        <v>0</v>
      </c>
      <c r="R8" s="141">
        <v>0</v>
      </c>
      <c r="S8" s="142">
        <f t="shared" ref="S8:S44" si="1">SUM(H8:R8)</f>
        <v>0</v>
      </c>
      <c r="T8" s="103"/>
      <c r="U8" s="142">
        <f t="shared" ref="U8:U13" si="2">F8+S8</f>
        <v>0</v>
      </c>
    </row>
    <row r="9" spans="1:21" ht="16.5" x14ac:dyDescent="0.3">
      <c r="A9" s="143"/>
      <c r="B9" s="144"/>
      <c r="C9" s="136">
        <v>0</v>
      </c>
      <c r="D9" s="145">
        <v>0</v>
      </c>
      <c r="E9" s="146">
        <v>0</v>
      </c>
      <c r="F9" s="139">
        <f t="shared" si="0"/>
        <v>0</v>
      </c>
      <c r="G9" s="34"/>
      <c r="H9" s="140">
        <v>0</v>
      </c>
      <c r="I9" s="140">
        <v>0</v>
      </c>
      <c r="J9" s="140">
        <v>0</v>
      </c>
      <c r="K9" s="140">
        <v>0</v>
      </c>
      <c r="L9" s="141">
        <v>0</v>
      </c>
      <c r="M9" s="141">
        <v>0</v>
      </c>
      <c r="N9" s="141">
        <v>0</v>
      </c>
      <c r="O9" s="141">
        <v>0</v>
      </c>
      <c r="P9" s="141">
        <v>0</v>
      </c>
      <c r="Q9" s="141">
        <v>0</v>
      </c>
      <c r="R9" s="141">
        <v>0</v>
      </c>
      <c r="S9" s="142">
        <f t="shared" si="1"/>
        <v>0</v>
      </c>
      <c r="T9" s="103"/>
      <c r="U9" s="142">
        <f t="shared" si="2"/>
        <v>0</v>
      </c>
    </row>
    <row r="10" spans="1:21" ht="16.5" x14ac:dyDescent="0.3">
      <c r="A10" s="143"/>
      <c r="B10" s="144"/>
      <c r="C10" s="136">
        <v>0</v>
      </c>
      <c r="D10" s="145">
        <v>0</v>
      </c>
      <c r="E10" s="146">
        <v>0</v>
      </c>
      <c r="F10" s="139">
        <f t="shared" si="0"/>
        <v>0</v>
      </c>
      <c r="G10" s="34"/>
      <c r="H10" s="140">
        <v>0</v>
      </c>
      <c r="I10" s="140">
        <v>0</v>
      </c>
      <c r="J10" s="140">
        <v>0</v>
      </c>
      <c r="K10" s="140">
        <v>0</v>
      </c>
      <c r="L10" s="141">
        <v>0</v>
      </c>
      <c r="M10" s="141">
        <v>0</v>
      </c>
      <c r="N10" s="141">
        <v>0</v>
      </c>
      <c r="O10" s="141">
        <v>0</v>
      </c>
      <c r="P10" s="141">
        <v>0</v>
      </c>
      <c r="Q10" s="141">
        <v>0</v>
      </c>
      <c r="R10" s="141">
        <v>0</v>
      </c>
      <c r="S10" s="142">
        <f t="shared" si="1"/>
        <v>0</v>
      </c>
      <c r="T10" s="103"/>
      <c r="U10" s="142">
        <f t="shared" si="2"/>
        <v>0</v>
      </c>
    </row>
    <row r="11" spans="1:21" ht="16.5" x14ac:dyDescent="0.3">
      <c r="A11" s="143"/>
      <c r="B11" s="144"/>
      <c r="C11" s="136">
        <v>0</v>
      </c>
      <c r="D11" s="145">
        <v>0</v>
      </c>
      <c r="E11" s="146">
        <v>0</v>
      </c>
      <c r="F11" s="139">
        <f t="shared" si="0"/>
        <v>0</v>
      </c>
      <c r="G11" s="34"/>
      <c r="H11" s="140">
        <v>0</v>
      </c>
      <c r="I11" s="140">
        <v>0</v>
      </c>
      <c r="J11" s="140">
        <v>0</v>
      </c>
      <c r="K11" s="140">
        <v>0</v>
      </c>
      <c r="L11" s="141">
        <v>0</v>
      </c>
      <c r="M11" s="141">
        <v>0</v>
      </c>
      <c r="N11" s="141">
        <v>0</v>
      </c>
      <c r="O11" s="141">
        <v>0</v>
      </c>
      <c r="P11" s="141">
        <v>0</v>
      </c>
      <c r="Q11" s="141">
        <v>0</v>
      </c>
      <c r="R11" s="141">
        <v>0</v>
      </c>
      <c r="S11" s="142">
        <f t="shared" si="1"/>
        <v>0</v>
      </c>
      <c r="T11" s="103"/>
      <c r="U11" s="142">
        <f t="shared" si="2"/>
        <v>0</v>
      </c>
    </row>
    <row r="12" spans="1:21" ht="16.5" x14ac:dyDescent="0.3">
      <c r="A12" s="147"/>
      <c r="B12" s="148"/>
      <c r="C12" s="149">
        <v>0</v>
      </c>
      <c r="D12" s="150">
        <v>0</v>
      </c>
      <c r="E12" s="151">
        <v>0</v>
      </c>
      <c r="F12" s="139">
        <f t="shared" si="0"/>
        <v>0</v>
      </c>
      <c r="G12" s="34"/>
      <c r="H12" s="152">
        <v>0</v>
      </c>
      <c r="I12" s="152">
        <v>0</v>
      </c>
      <c r="J12" s="152">
        <v>0</v>
      </c>
      <c r="K12" s="152">
        <v>0</v>
      </c>
      <c r="L12" s="153">
        <v>0</v>
      </c>
      <c r="M12" s="153">
        <v>0</v>
      </c>
      <c r="N12" s="153">
        <v>0</v>
      </c>
      <c r="O12" s="153">
        <v>0</v>
      </c>
      <c r="P12" s="153">
        <v>0</v>
      </c>
      <c r="Q12" s="153">
        <v>0</v>
      </c>
      <c r="R12" s="153">
        <v>0</v>
      </c>
      <c r="S12" s="142">
        <f t="shared" si="1"/>
        <v>0</v>
      </c>
      <c r="T12" s="103"/>
      <c r="U12" s="142">
        <f t="shared" si="2"/>
        <v>0</v>
      </c>
    </row>
    <row r="13" spans="1:21" ht="16.5" x14ac:dyDescent="0.3">
      <c r="A13" s="154"/>
      <c r="B13" s="123"/>
      <c r="C13" s="124"/>
      <c r="D13" s="125"/>
      <c r="E13" s="155" t="s">
        <v>64</v>
      </c>
      <c r="F13" s="127">
        <f>SUM(F8:F12)</f>
        <v>0</v>
      </c>
      <c r="G13" s="34"/>
      <c r="H13" s="124"/>
      <c r="I13" s="124"/>
      <c r="J13" s="124"/>
      <c r="K13" s="124"/>
      <c r="L13" s="124"/>
      <c r="M13" s="124"/>
      <c r="N13" s="124"/>
      <c r="O13" s="124"/>
      <c r="P13" s="124"/>
      <c r="Q13" s="124"/>
      <c r="R13" s="155" t="s">
        <v>65</v>
      </c>
      <c r="S13" s="133">
        <f>SUM(S8:S12)</f>
        <v>0</v>
      </c>
      <c r="T13" s="103"/>
      <c r="U13" s="133">
        <f t="shared" si="2"/>
        <v>0</v>
      </c>
    </row>
    <row r="14" spans="1:21" ht="15" customHeight="1" x14ac:dyDescent="0.3">
      <c r="A14" s="122" t="s">
        <v>66</v>
      </c>
      <c r="B14" s="123"/>
      <c r="C14" s="124"/>
      <c r="D14" s="125"/>
      <c r="E14" s="126"/>
      <c r="F14" s="127"/>
      <c r="G14" s="34"/>
      <c r="H14" s="120" t="s">
        <v>41</v>
      </c>
      <c r="I14" s="120"/>
      <c r="J14" s="120"/>
      <c r="K14" s="120" t="s">
        <v>42</v>
      </c>
      <c r="L14" s="120"/>
      <c r="M14" s="120"/>
      <c r="N14" s="120"/>
      <c r="O14" s="120" t="s">
        <v>43</v>
      </c>
      <c r="P14" s="120"/>
      <c r="Q14" s="120" t="s">
        <v>44</v>
      </c>
      <c r="R14" s="120"/>
      <c r="S14" s="121" t="s">
        <v>45</v>
      </c>
      <c r="T14" s="103"/>
      <c r="U14" s="133"/>
    </row>
    <row r="15" spans="1:21" ht="28.5" x14ac:dyDescent="0.3">
      <c r="A15" s="130" t="s">
        <v>58</v>
      </c>
      <c r="B15" s="131" t="s">
        <v>59</v>
      </c>
      <c r="C15" s="131" t="s">
        <v>60</v>
      </c>
      <c r="D15" s="131" t="s">
        <v>61</v>
      </c>
      <c r="E15" s="131" t="s">
        <v>62</v>
      </c>
      <c r="F15" s="132" t="s">
        <v>63</v>
      </c>
      <c r="G15" s="34"/>
      <c r="H15" s="128" t="s">
        <v>48</v>
      </c>
      <c r="I15" s="128" t="s">
        <v>49</v>
      </c>
      <c r="J15" s="128" t="s">
        <v>50</v>
      </c>
      <c r="K15" s="128" t="s">
        <v>51</v>
      </c>
      <c r="L15" s="128" t="s">
        <v>52</v>
      </c>
      <c r="M15" s="128" t="s">
        <v>53</v>
      </c>
      <c r="N15" s="128" t="s">
        <v>54</v>
      </c>
      <c r="O15" s="128" t="s">
        <v>55</v>
      </c>
      <c r="P15" s="128" t="s">
        <v>56</v>
      </c>
      <c r="Q15" s="128" t="s">
        <v>57</v>
      </c>
      <c r="R15" s="128" t="s">
        <v>44</v>
      </c>
      <c r="S15" s="129"/>
      <c r="T15" s="103"/>
      <c r="U15" s="133"/>
    </row>
    <row r="16" spans="1:21" ht="16.5" x14ac:dyDescent="0.3">
      <c r="A16" s="134"/>
      <c r="B16" s="135"/>
      <c r="C16" s="156">
        <v>0</v>
      </c>
      <c r="D16" s="137">
        <v>0</v>
      </c>
      <c r="E16" s="138">
        <v>0</v>
      </c>
      <c r="F16" s="139">
        <f t="shared" si="0"/>
        <v>0</v>
      </c>
      <c r="G16" s="34"/>
      <c r="H16" s="140">
        <v>0</v>
      </c>
      <c r="I16" s="140">
        <v>0</v>
      </c>
      <c r="J16" s="140">
        <v>0</v>
      </c>
      <c r="K16" s="140">
        <v>0</v>
      </c>
      <c r="L16" s="140">
        <v>0</v>
      </c>
      <c r="M16" s="140">
        <v>0</v>
      </c>
      <c r="N16" s="140">
        <v>0</v>
      </c>
      <c r="O16" s="140">
        <v>0</v>
      </c>
      <c r="P16" s="140">
        <v>0</v>
      </c>
      <c r="Q16" s="140">
        <v>0</v>
      </c>
      <c r="R16" s="140">
        <v>0</v>
      </c>
      <c r="S16" s="142">
        <f t="shared" si="1"/>
        <v>0</v>
      </c>
      <c r="T16" s="103"/>
      <c r="U16" s="142">
        <f>F16+S16</f>
        <v>0</v>
      </c>
    </row>
    <row r="17" spans="1:21" ht="16.5" x14ac:dyDescent="0.3">
      <c r="A17" s="143"/>
      <c r="B17" s="144"/>
      <c r="C17" s="136">
        <v>0</v>
      </c>
      <c r="D17" s="145">
        <v>0</v>
      </c>
      <c r="E17" s="146">
        <v>0</v>
      </c>
      <c r="F17" s="139">
        <f t="shared" si="0"/>
        <v>0</v>
      </c>
      <c r="G17" s="34"/>
      <c r="H17" s="140">
        <v>0</v>
      </c>
      <c r="I17" s="140">
        <v>0</v>
      </c>
      <c r="J17" s="140">
        <v>0</v>
      </c>
      <c r="K17" s="140">
        <v>0</v>
      </c>
      <c r="L17" s="141">
        <v>0</v>
      </c>
      <c r="M17" s="141">
        <v>0</v>
      </c>
      <c r="N17" s="141">
        <v>0</v>
      </c>
      <c r="O17" s="141">
        <v>0</v>
      </c>
      <c r="P17" s="141">
        <v>0</v>
      </c>
      <c r="Q17" s="141">
        <v>0</v>
      </c>
      <c r="R17" s="141">
        <v>0</v>
      </c>
      <c r="S17" s="142">
        <f t="shared" si="1"/>
        <v>0</v>
      </c>
      <c r="T17" s="103"/>
      <c r="U17" s="142">
        <f>F17+S17</f>
        <v>0</v>
      </c>
    </row>
    <row r="18" spans="1:21" ht="16.5" x14ac:dyDescent="0.3">
      <c r="A18" s="143"/>
      <c r="B18" s="144"/>
      <c r="C18" s="136">
        <v>0</v>
      </c>
      <c r="D18" s="145">
        <v>0</v>
      </c>
      <c r="E18" s="146">
        <v>0</v>
      </c>
      <c r="F18" s="139">
        <f t="shared" si="0"/>
        <v>0</v>
      </c>
      <c r="G18" s="34"/>
      <c r="H18" s="140">
        <v>0</v>
      </c>
      <c r="I18" s="140">
        <v>0</v>
      </c>
      <c r="J18" s="140">
        <v>0</v>
      </c>
      <c r="K18" s="140">
        <v>0</v>
      </c>
      <c r="L18" s="141">
        <v>0</v>
      </c>
      <c r="M18" s="141">
        <v>0</v>
      </c>
      <c r="N18" s="141">
        <v>0</v>
      </c>
      <c r="O18" s="141">
        <v>0</v>
      </c>
      <c r="P18" s="141">
        <v>0</v>
      </c>
      <c r="Q18" s="141">
        <v>0</v>
      </c>
      <c r="R18" s="141">
        <v>0</v>
      </c>
      <c r="S18" s="142">
        <f t="shared" si="1"/>
        <v>0</v>
      </c>
      <c r="T18" s="103"/>
      <c r="U18" s="142">
        <f>F18+S18</f>
        <v>0</v>
      </c>
    </row>
    <row r="19" spans="1:21" ht="16.5" x14ac:dyDescent="0.3">
      <c r="A19" s="143"/>
      <c r="B19" s="144"/>
      <c r="C19" s="136">
        <v>0</v>
      </c>
      <c r="D19" s="145">
        <v>0</v>
      </c>
      <c r="E19" s="146">
        <v>0</v>
      </c>
      <c r="F19" s="139">
        <f t="shared" si="0"/>
        <v>0</v>
      </c>
      <c r="G19" s="34"/>
      <c r="H19" s="140">
        <v>0</v>
      </c>
      <c r="I19" s="140">
        <v>0</v>
      </c>
      <c r="J19" s="140">
        <v>0</v>
      </c>
      <c r="K19" s="140">
        <v>0</v>
      </c>
      <c r="L19" s="141">
        <v>0</v>
      </c>
      <c r="M19" s="141">
        <v>0</v>
      </c>
      <c r="N19" s="141">
        <v>0</v>
      </c>
      <c r="O19" s="141">
        <v>0</v>
      </c>
      <c r="P19" s="141">
        <v>0</v>
      </c>
      <c r="Q19" s="141">
        <v>0</v>
      </c>
      <c r="R19" s="141">
        <v>0</v>
      </c>
      <c r="S19" s="142">
        <f t="shared" si="1"/>
        <v>0</v>
      </c>
      <c r="T19" s="103"/>
      <c r="U19" s="142">
        <f>F19+S19</f>
        <v>0</v>
      </c>
    </row>
    <row r="20" spans="1:21" ht="16.5" x14ac:dyDescent="0.3">
      <c r="A20" s="147"/>
      <c r="B20" s="148"/>
      <c r="C20" s="149">
        <v>0</v>
      </c>
      <c r="D20" s="150">
        <v>0</v>
      </c>
      <c r="E20" s="151">
        <v>0</v>
      </c>
      <c r="F20" s="139">
        <f t="shared" si="0"/>
        <v>0</v>
      </c>
      <c r="G20" s="34"/>
      <c r="H20" s="152">
        <v>0</v>
      </c>
      <c r="I20" s="152">
        <v>0</v>
      </c>
      <c r="J20" s="152">
        <v>0</v>
      </c>
      <c r="K20" s="152">
        <v>0</v>
      </c>
      <c r="L20" s="153">
        <v>0</v>
      </c>
      <c r="M20" s="153">
        <v>0</v>
      </c>
      <c r="N20" s="153">
        <v>0</v>
      </c>
      <c r="O20" s="153">
        <v>0</v>
      </c>
      <c r="P20" s="153">
        <v>0</v>
      </c>
      <c r="Q20" s="153">
        <v>0</v>
      </c>
      <c r="R20" s="153">
        <v>0</v>
      </c>
      <c r="S20" s="142">
        <f t="shared" si="1"/>
        <v>0</v>
      </c>
      <c r="T20" s="103"/>
      <c r="U20" s="142">
        <f>F20+S20</f>
        <v>0</v>
      </c>
    </row>
    <row r="21" spans="1:21" ht="16.5" x14ac:dyDescent="0.3">
      <c r="A21" s="154"/>
      <c r="B21" s="123"/>
      <c r="C21" s="124"/>
      <c r="D21" s="125"/>
      <c r="E21" s="155" t="s">
        <v>67</v>
      </c>
      <c r="F21" s="127">
        <f>SUM(F16:F20)</f>
        <v>0</v>
      </c>
      <c r="G21" s="34"/>
      <c r="H21" s="124"/>
      <c r="I21" s="124"/>
      <c r="J21" s="124"/>
      <c r="K21" s="124"/>
      <c r="L21" s="124"/>
      <c r="M21" s="124"/>
      <c r="N21" s="124"/>
      <c r="O21" s="124"/>
      <c r="P21" s="124"/>
      <c r="Q21" s="124"/>
      <c r="R21" s="155" t="s">
        <v>68</v>
      </c>
      <c r="S21" s="133">
        <f>SUM(S16:S20)</f>
        <v>0</v>
      </c>
      <c r="T21" s="103"/>
      <c r="U21" s="133">
        <f>SUM(U16:U20)</f>
        <v>0</v>
      </c>
    </row>
    <row r="22" spans="1:21" ht="15" customHeight="1" x14ac:dyDescent="0.3">
      <c r="A22" s="122" t="s">
        <v>69</v>
      </c>
      <c r="B22" s="123"/>
      <c r="C22" s="124"/>
      <c r="D22" s="125"/>
      <c r="E22" s="126"/>
      <c r="F22" s="127"/>
      <c r="G22" s="34"/>
      <c r="H22" s="120" t="s">
        <v>41</v>
      </c>
      <c r="I22" s="120"/>
      <c r="J22" s="120"/>
      <c r="K22" s="120" t="s">
        <v>42</v>
      </c>
      <c r="L22" s="120"/>
      <c r="M22" s="120"/>
      <c r="N22" s="120"/>
      <c r="O22" s="120" t="s">
        <v>43</v>
      </c>
      <c r="P22" s="120"/>
      <c r="Q22" s="120" t="s">
        <v>44</v>
      </c>
      <c r="R22" s="120"/>
      <c r="S22" s="121" t="s">
        <v>45</v>
      </c>
      <c r="T22" s="103"/>
      <c r="U22" s="133"/>
    </row>
    <row r="23" spans="1:21" ht="28.5" x14ac:dyDescent="0.3">
      <c r="A23" s="130" t="s">
        <v>58</v>
      </c>
      <c r="B23" s="131" t="s">
        <v>59</v>
      </c>
      <c r="C23" s="131" t="s">
        <v>60</v>
      </c>
      <c r="D23" s="131" t="s">
        <v>61</v>
      </c>
      <c r="E23" s="131" t="s">
        <v>62</v>
      </c>
      <c r="F23" s="132" t="s">
        <v>63</v>
      </c>
      <c r="G23" s="34"/>
      <c r="H23" s="128" t="s">
        <v>48</v>
      </c>
      <c r="I23" s="128" t="s">
        <v>49</v>
      </c>
      <c r="J23" s="128" t="s">
        <v>50</v>
      </c>
      <c r="K23" s="128" t="s">
        <v>51</v>
      </c>
      <c r="L23" s="128" t="s">
        <v>52</v>
      </c>
      <c r="M23" s="128" t="s">
        <v>53</v>
      </c>
      <c r="N23" s="128" t="s">
        <v>54</v>
      </c>
      <c r="O23" s="128" t="s">
        <v>55</v>
      </c>
      <c r="P23" s="128" t="s">
        <v>56</v>
      </c>
      <c r="Q23" s="128" t="s">
        <v>57</v>
      </c>
      <c r="R23" s="128" t="s">
        <v>44</v>
      </c>
      <c r="S23" s="129"/>
      <c r="T23" s="103"/>
      <c r="U23" s="133"/>
    </row>
    <row r="24" spans="1:21" ht="16.5" x14ac:dyDescent="0.3">
      <c r="A24" s="134"/>
      <c r="B24" s="135"/>
      <c r="C24" s="136">
        <v>0</v>
      </c>
      <c r="D24" s="137">
        <v>0</v>
      </c>
      <c r="E24" s="138">
        <v>0</v>
      </c>
      <c r="F24" s="139">
        <f t="shared" ref="F24:F28" si="3">C24*D24*E24</f>
        <v>0</v>
      </c>
      <c r="G24" s="34"/>
      <c r="H24" s="140">
        <v>0</v>
      </c>
      <c r="I24" s="140">
        <v>0</v>
      </c>
      <c r="J24" s="140">
        <v>0</v>
      </c>
      <c r="K24" s="140">
        <v>0</v>
      </c>
      <c r="L24" s="140">
        <v>0</v>
      </c>
      <c r="M24" s="140">
        <v>0</v>
      </c>
      <c r="N24" s="140">
        <v>0</v>
      </c>
      <c r="O24" s="140">
        <v>0</v>
      </c>
      <c r="P24" s="140">
        <v>0</v>
      </c>
      <c r="Q24" s="140">
        <v>0</v>
      </c>
      <c r="R24" s="140">
        <v>0</v>
      </c>
      <c r="S24" s="142">
        <f t="shared" ref="S24:S28" si="4">SUM(H24:R24)</f>
        <v>0</v>
      </c>
      <c r="T24" s="103"/>
      <c r="U24" s="142">
        <f>F24+S24</f>
        <v>0</v>
      </c>
    </row>
    <row r="25" spans="1:21" ht="16.5" x14ac:dyDescent="0.3">
      <c r="A25" s="143"/>
      <c r="B25" s="144"/>
      <c r="C25" s="136">
        <v>0</v>
      </c>
      <c r="D25" s="145">
        <v>0</v>
      </c>
      <c r="E25" s="146">
        <v>0</v>
      </c>
      <c r="F25" s="139">
        <f t="shared" si="3"/>
        <v>0</v>
      </c>
      <c r="G25" s="34"/>
      <c r="H25" s="140">
        <v>0</v>
      </c>
      <c r="I25" s="140">
        <v>0</v>
      </c>
      <c r="J25" s="140">
        <v>0</v>
      </c>
      <c r="K25" s="140">
        <v>0</v>
      </c>
      <c r="L25" s="141">
        <v>0</v>
      </c>
      <c r="M25" s="141">
        <v>0</v>
      </c>
      <c r="N25" s="141">
        <v>0</v>
      </c>
      <c r="O25" s="141">
        <v>0</v>
      </c>
      <c r="P25" s="141">
        <v>0</v>
      </c>
      <c r="Q25" s="141">
        <v>0</v>
      </c>
      <c r="R25" s="141">
        <v>0</v>
      </c>
      <c r="S25" s="142">
        <f t="shared" si="4"/>
        <v>0</v>
      </c>
      <c r="T25" s="103"/>
      <c r="U25" s="142">
        <f>F25+S25</f>
        <v>0</v>
      </c>
    </row>
    <row r="26" spans="1:21" ht="16.5" x14ac:dyDescent="0.3">
      <c r="A26" s="143"/>
      <c r="B26" s="144"/>
      <c r="C26" s="136">
        <v>0</v>
      </c>
      <c r="D26" s="145">
        <v>0</v>
      </c>
      <c r="E26" s="146">
        <v>0</v>
      </c>
      <c r="F26" s="139">
        <f t="shared" si="3"/>
        <v>0</v>
      </c>
      <c r="G26" s="34"/>
      <c r="H26" s="140">
        <v>0</v>
      </c>
      <c r="I26" s="140">
        <v>0</v>
      </c>
      <c r="J26" s="140">
        <v>0</v>
      </c>
      <c r="K26" s="140">
        <v>0</v>
      </c>
      <c r="L26" s="141">
        <v>0</v>
      </c>
      <c r="M26" s="141">
        <v>0</v>
      </c>
      <c r="N26" s="141">
        <v>0</v>
      </c>
      <c r="O26" s="141">
        <v>0</v>
      </c>
      <c r="P26" s="141">
        <v>0</v>
      </c>
      <c r="Q26" s="141">
        <v>0</v>
      </c>
      <c r="R26" s="141">
        <v>0</v>
      </c>
      <c r="S26" s="142">
        <f t="shared" si="4"/>
        <v>0</v>
      </c>
      <c r="T26" s="103"/>
      <c r="U26" s="142">
        <f>F26+S26</f>
        <v>0</v>
      </c>
    </row>
    <row r="27" spans="1:21" ht="16.5" x14ac:dyDescent="0.3">
      <c r="A27" s="143"/>
      <c r="B27" s="144"/>
      <c r="C27" s="136">
        <v>0</v>
      </c>
      <c r="D27" s="145">
        <v>0</v>
      </c>
      <c r="E27" s="146">
        <v>0</v>
      </c>
      <c r="F27" s="139">
        <f t="shared" si="3"/>
        <v>0</v>
      </c>
      <c r="G27" s="34"/>
      <c r="H27" s="140">
        <v>0</v>
      </c>
      <c r="I27" s="140">
        <v>0</v>
      </c>
      <c r="J27" s="140">
        <v>0</v>
      </c>
      <c r="K27" s="140">
        <v>0</v>
      </c>
      <c r="L27" s="141">
        <v>0</v>
      </c>
      <c r="M27" s="141">
        <v>0</v>
      </c>
      <c r="N27" s="141">
        <v>0</v>
      </c>
      <c r="O27" s="141">
        <v>0</v>
      </c>
      <c r="P27" s="141">
        <v>0</v>
      </c>
      <c r="Q27" s="141">
        <v>0</v>
      </c>
      <c r="R27" s="141">
        <v>0</v>
      </c>
      <c r="S27" s="142">
        <f t="shared" si="4"/>
        <v>0</v>
      </c>
      <c r="T27" s="103"/>
      <c r="U27" s="142">
        <f>F27+S27</f>
        <v>0</v>
      </c>
    </row>
    <row r="28" spans="1:21" ht="16.5" x14ac:dyDescent="0.3">
      <c r="A28" s="147"/>
      <c r="B28" s="148"/>
      <c r="C28" s="149">
        <v>0</v>
      </c>
      <c r="D28" s="150">
        <v>0</v>
      </c>
      <c r="E28" s="151">
        <v>0</v>
      </c>
      <c r="F28" s="139">
        <f t="shared" si="3"/>
        <v>0</v>
      </c>
      <c r="G28" s="34"/>
      <c r="H28" s="152">
        <v>0</v>
      </c>
      <c r="I28" s="152">
        <v>0</v>
      </c>
      <c r="J28" s="152">
        <v>0</v>
      </c>
      <c r="K28" s="152">
        <v>0</v>
      </c>
      <c r="L28" s="153">
        <v>0</v>
      </c>
      <c r="M28" s="153">
        <v>0</v>
      </c>
      <c r="N28" s="153">
        <v>0</v>
      </c>
      <c r="O28" s="153">
        <v>0</v>
      </c>
      <c r="P28" s="153">
        <v>0</v>
      </c>
      <c r="Q28" s="153">
        <v>0</v>
      </c>
      <c r="R28" s="153">
        <v>0</v>
      </c>
      <c r="S28" s="142">
        <f t="shared" si="4"/>
        <v>0</v>
      </c>
      <c r="T28" s="103"/>
      <c r="U28" s="142">
        <f>F28+S28</f>
        <v>0</v>
      </c>
    </row>
    <row r="29" spans="1:21" ht="16.5" x14ac:dyDescent="0.3">
      <c r="A29" s="154"/>
      <c r="B29" s="123"/>
      <c r="C29" s="124"/>
      <c r="D29" s="125"/>
      <c r="E29" s="155" t="s">
        <v>70</v>
      </c>
      <c r="F29" s="127">
        <f>SUM(F24:F28)</f>
        <v>0</v>
      </c>
      <c r="G29" s="34"/>
      <c r="H29" s="124"/>
      <c r="I29" s="124"/>
      <c r="J29" s="124"/>
      <c r="K29" s="124"/>
      <c r="L29" s="124"/>
      <c r="M29" s="124"/>
      <c r="N29" s="124"/>
      <c r="O29" s="124"/>
      <c r="P29" s="124"/>
      <c r="Q29" s="124"/>
      <c r="R29" s="155" t="s">
        <v>71</v>
      </c>
      <c r="S29" s="133">
        <f>SUM(S24:S28)</f>
        <v>0</v>
      </c>
      <c r="T29" s="103"/>
      <c r="U29" s="133">
        <f>SUM(U24:U28)</f>
        <v>0</v>
      </c>
    </row>
    <row r="30" spans="1:21" ht="16.5" x14ac:dyDescent="0.3">
      <c r="A30" s="122" t="s">
        <v>72</v>
      </c>
      <c r="B30" s="123"/>
      <c r="C30" s="124"/>
      <c r="D30" s="125"/>
      <c r="E30" s="126"/>
      <c r="F30" s="127"/>
      <c r="G30" s="34"/>
      <c r="H30" s="120" t="s">
        <v>41</v>
      </c>
      <c r="I30" s="120"/>
      <c r="J30" s="120"/>
      <c r="K30" s="120" t="s">
        <v>42</v>
      </c>
      <c r="L30" s="120"/>
      <c r="M30" s="120"/>
      <c r="N30" s="120"/>
      <c r="O30" s="120" t="s">
        <v>43</v>
      </c>
      <c r="P30" s="120"/>
      <c r="Q30" s="120" t="s">
        <v>44</v>
      </c>
      <c r="R30" s="120"/>
      <c r="S30" s="121" t="s">
        <v>45</v>
      </c>
      <c r="T30" s="103"/>
      <c r="U30" s="133"/>
    </row>
    <row r="31" spans="1:21" ht="28.5" x14ac:dyDescent="0.3">
      <c r="A31" s="130" t="s">
        <v>58</v>
      </c>
      <c r="B31" s="131" t="s">
        <v>59</v>
      </c>
      <c r="C31" s="131" t="s">
        <v>60</v>
      </c>
      <c r="D31" s="131" t="s">
        <v>61</v>
      </c>
      <c r="E31" s="131" t="s">
        <v>62</v>
      </c>
      <c r="F31" s="132" t="s">
        <v>63</v>
      </c>
      <c r="G31" s="34"/>
      <c r="H31" s="128" t="s">
        <v>48</v>
      </c>
      <c r="I31" s="128" t="s">
        <v>49</v>
      </c>
      <c r="J31" s="128" t="s">
        <v>50</v>
      </c>
      <c r="K31" s="128" t="s">
        <v>51</v>
      </c>
      <c r="L31" s="128" t="s">
        <v>52</v>
      </c>
      <c r="M31" s="128" t="s">
        <v>53</v>
      </c>
      <c r="N31" s="128" t="s">
        <v>54</v>
      </c>
      <c r="O31" s="128" t="s">
        <v>55</v>
      </c>
      <c r="P31" s="128" t="s">
        <v>56</v>
      </c>
      <c r="Q31" s="128" t="s">
        <v>57</v>
      </c>
      <c r="R31" s="128" t="s">
        <v>44</v>
      </c>
      <c r="S31" s="129"/>
      <c r="T31" s="103"/>
      <c r="U31" s="133"/>
    </row>
    <row r="32" spans="1:21" ht="16.5" x14ac:dyDescent="0.3">
      <c r="A32" s="134"/>
      <c r="B32" s="135"/>
      <c r="C32" s="156">
        <v>0</v>
      </c>
      <c r="D32" s="137">
        <v>0</v>
      </c>
      <c r="E32" s="157">
        <v>0</v>
      </c>
      <c r="F32" s="139">
        <f t="shared" si="0"/>
        <v>0</v>
      </c>
      <c r="G32" s="34"/>
      <c r="H32" s="140">
        <v>0</v>
      </c>
      <c r="I32" s="140">
        <v>0</v>
      </c>
      <c r="J32" s="140">
        <v>0</v>
      </c>
      <c r="K32" s="140">
        <v>0</v>
      </c>
      <c r="L32" s="140">
        <v>0</v>
      </c>
      <c r="M32" s="140">
        <v>0</v>
      </c>
      <c r="N32" s="140">
        <v>0</v>
      </c>
      <c r="O32" s="140">
        <v>0</v>
      </c>
      <c r="P32" s="140">
        <v>0</v>
      </c>
      <c r="Q32" s="140">
        <v>0</v>
      </c>
      <c r="R32" s="140">
        <v>0</v>
      </c>
      <c r="S32" s="142">
        <f t="shared" si="1"/>
        <v>0</v>
      </c>
      <c r="T32" s="103"/>
      <c r="U32" s="142">
        <f t="shared" ref="U32:U37" si="5">F32+S32</f>
        <v>0</v>
      </c>
    </row>
    <row r="33" spans="1:21" ht="16.5" x14ac:dyDescent="0.3">
      <c r="A33" s="143"/>
      <c r="B33" s="144"/>
      <c r="C33" s="136">
        <v>0</v>
      </c>
      <c r="D33" s="145">
        <v>0</v>
      </c>
      <c r="E33" s="158">
        <v>0</v>
      </c>
      <c r="F33" s="139">
        <f t="shared" si="0"/>
        <v>0</v>
      </c>
      <c r="G33" s="34"/>
      <c r="H33" s="140">
        <v>0</v>
      </c>
      <c r="I33" s="140">
        <v>0</v>
      </c>
      <c r="J33" s="140">
        <v>0</v>
      </c>
      <c r="K33" s="140">
        <v>0</v>
      </c>
      <c r="L33" s="141">
        <v>0</v>
      </c>
      <c r="M33" s="141">
        <v>0</v>
      </c>
      <c r="N33" s="141">
        <v>0</v>
      </c>
      <c r="O33" s="141">
        <v>0</v>
      </c>
      <c r="P33" s="141">
        <v>0</v>
      </c>
      <c r="Q33" s="141">
        <v>0</v>
      </c>
      <c r="R33" s="141">
        <v>0</v>
      </c>
      <c r="S33" s="142">
        <f t="shared" si="1"/>
        <v>0</v>
      </c>
      <c r="T33" s="103"/>
      <c r="U33" s="142">
        <f t="shared" si="5"/>
        <v>0</v>
      </c>
    </row>
    <row r="34" spans="1:21" ht="16.5" x14ac:dyDescent="0.3">
      <c r="A34" s="143"/>
      <c r="B34" s="144"/>
      <c r="C34" s="136">
        <v>0</v>
      </c>
      <c r="D34" s="145">
        <v>0</v>
      </c>
      <c r="E34" s="158">
        <v>0</v>
      </c>
      <c r="F34" s="139">
        <f t="shared" si="0"/>
        <v>0</v>
      </c>
      <c r="G34" s="34"/>
      <c r="H34" s="140">
        <v>0</v>
      </c>
      <c r="I34" s="140">
        <v>0</v>
      </c>
      <c r="J34" s="140">
        <v>0</v>
      </c>
      <c r="K34" s="140">
        <v>0</v>
      </c>
      <c r="L34" s="141">
        <v>0</v>
      </c>
      <c r="M34" s="141">
        <v>0</v>
      </c>
      <c r="N34" s="141">
        <v>0</v>
      </c>
      <c r="O34" s="141">
        <v>0</v>
      </c>
      <c r="P34" s="141">
        <v>0</v>
      </c>
      <c r="Q34" s="141">
        <v>0</v>
      </c>
      <c r="R34" s="141">
        <v>0</v>
      </c>
      <c r="S34" s="142">
        <f t="shared" si="1"/>
        <v>0</v>
      </c>
      <c r="T34" s="103"/>
      <c r="U34" s="142">
        <f t="shared" si="5"/>
        <v>0</v>
      </c>
    </row>
    <row r="35" spans="1:21" ht="16.5" x14ac:dyDescent="0.3">
      <c r="A35" s="159"/>
      <c r="B35" s="160"/>
      <c r="C35" s="136">
        <v>0</v>
      </c>
      <c r="D35" s="145">
        <v>0</v>
      </c>
      <c r="E35" s="158">
        <v>0</v>
      </c>
      <c r="F35" s="139">
        <f t="shared" si="0"/>
        <v>0</v>
      </c>
      <c r="G35" s="34"/>
      <c r="H35" s="140">
        <v>0</v>
      </c>
      <c r="I35" s="140">
        <v>0</v>
      </c>
      <c r="J35" s="140">
        <v>0</v>
      </c>
      <c r="K35" s="140">
        <v>0</v>
      </c>
      <c r="L35" s="141">
        <v>0</v>
      </c>
      <c r="M35" s="141">
        <v>0</v>
      </c>
      <c r="N35" s="141">
        <v>0</v>
      </c>
      <c r="O35" s="141">
        <v>0</v>
      </c>
      <c r="P35" s="141">
        <v>0</v>
      </c>
      <c r="Q35" s="141">
        <v>0</v>
      </c>
      <c r="R35" s="141">
        <v>0</v>
      </c>
      <c r="S35" s="142">
        <f t="shared" si="1"/>
        <v>0</v>
      </c>
      <c r="T35" s="103"/>
      <c r="U35" s="142">
        <f t="shared" si="5"/>
        <v>0</v>
      </c>
    </row>
    <row r="36" spans="1:21" ht="16.5" x14ac:dyDescent="0.3">
      <c r="A36" s="161"/>
      <c r="B36" s="162"/>
      <c r="C36" s="149">
        <v>0</v>
      </c>
      <c r="D36" s="150">
        <v>0</v>
      </c>
      <c r="E36" s="163">
        <v>0</v>
      </c>
      <c r="F36" s="139">
        <f t="shared" si="0"/>
        <v>0</v>
      </c>
      <c r="G36" s="34"/>
      <c r="H36" s="152">
        <v>0</v>
      </c>
      <c r="I36" s="152">
        <v>0</v>
      </c>
      <c r="J36" s="152">
        <v>0</v>
      </c>
      <c r="K36" s="152">
        <v>0</v>
      </c>
      <c r="L36" s="153">
        <v>0</v>
      </c>
      <c r="M36" s="153">
        <v>0</v>
      </c>
      <c r="N36" s="153">
        <v>0</v>
      </c>
      <c r="O36" s="153">
        <v>0</v>
      </c>
      <c r="P36" s="153">
        <v>0</v>
      </c>
      <c r="Q36" s="153">
        <v>0</v>
      </c>
      <c r="R36" s="153">
        <v>0</v>
      </c>
      <c r="S36" s="142">
        <f t="shared" si="1"/>
        <v>0</v>
      </c>
      <c r="T36" s="103"/>
      <c r="U36" s="142">
        <f t="shared" si="5"/>
        <v>0</v>
      </c>
    </row>
    <row r="37" spans="1:21" ht="16.5" x14ac:dyDescent="0.3">
      <c r="A37" s="154"/>
      <c r="B37" s="123"/>
      <c r="C37" s="124"/>
      <c r="D37" s="125"/>
      <c r="E37" s="155" t="s">
        <v>73</v>
      </c>
      <c r="F37" s="127">
        <f>SUM(F32:F36)</f>
        <v>0</v>
      </c>
      <c r="G37" s="34"/>
      <c r="H37" s="124"/>
      <c r="I37" s="124"/>
      <c r="J37" s="124"/>
      <c r="K37" s="124"/>
      <c r="L37" s="124"/>
      <c r="M37" s="124"/>
      <c r="N37" s="124"/>
      <c r="O37" s="124"/>
      <c r="P37" s="124"/>
      <c r="Q37" s="124"/>
      <c r="R37" s="155" t="s">
        <v>74</v>
      </c>
      <c r="S37" s="133">
        <f>SUM(S32:S36)</f>
        <v>0</v>
      </c>
      <c r="T37" s="103"/>
      <c r="U37" s="133">
        <f t="shared" si="5"/>
        <v>0</v>
      </c>
    </row>
    <row r="38" spans="1:21" ht="16.5" x14ac:dyDescent="0.3">
      <c r="A38" s="122" t="s">
        <v>75</v>
      </c>
      <c r="B38" s="123"/>
      <c r="C38" s="124"/>
      <c r="D38" s="125"/>
      <c r="E38" s="126"/>
      <c r="F38" s="127"/>
      <c r="G38" s="34"/>
      <c r="H38" s="120" t="s">
        <v>41</v>
      </c>
      <c r="I38" s="120"/>
      <c r="J38" s="120"/>
      <c r="K38" s="120" t="s">
        <v>42</v>
      </c>
      <c r="L38" s="120"/>
      <c r="M38" s="120"/>
      <c r="N38" s="120"/>
      <c r="O38" s="120" t="s">
        <v>43</v>
      </c>
      <c r="P38" s="120"/>
      <c r="Q38" s="120" t="s">
        <v>44</v>
      </c>
      <c r="R38" s="120"/>
      <c r="S38" s="121" t="s">
        <v>45</v>
      </c>
      <c r="T38" s="103"/>
      <c r="U38" s="133"/>
    </row>
    <row r="39" spans="1:21" ht="28.5" x14ac:dyDescent="0.3">
      <c r="A39" s="130" t="s">
        <v>58</v>
      </c>
      <c r="B39" s="131" t="s">
        <v>59</v>
      </c>
      <c r="C39" s="131" t="s">
        <v>60</v>
      </c>
      <c r="D39" s="131" t="s">
        <v>61</v>
      </c>
      <c r="E39" s="131" t="s">
        <v>62</v>
      </c>
      <c r="F39" s="132" t="s">
        <v>63</v>
      </c>
      <c r="G39" s="34"/>
      <c r="H39" s="128" t="s">
        <v>48</v>
      </c>
      <c r="I39" s="128" t="s">
        <v>49</v>
      </c>
      <c r="J39" s="128" t="s">
        <v>50</v>
      </c>
      <c r="K39" s="128" t="s">
        <v>51</v>
      </c>
      <c r="L39" s="128" t="s">
        <v>52</v>
      </c>
      <c r="M39" s="128" t="s">
        <v>53</v>
      </c>
      <c r="N39" s="128" t="s">
        <v>54</v>
      </c>
      <c r="O39" s="128" t="s">
        <v>55</v>
      </c>
      <c r="P39" s="128" t="s">
        <v>56</v>
      </c>
      <c r="Q39" s="128" t="s">
        <v>57</v>
      </c>
      <c r="R39" s="128" t="s">
        <v>44</v>
      </c>
      <c r="S39" s="129"/>
      <c r="T39" s="103"/>
      <c r="U39" s="133"/>
    </row>
    <row r="40" spans="1:21" ht="16.5" x14ac:dyDescent="0.3">
      <c r="A40" s="164"/>
      <c r="B40" s="165"/>
      <c r="C40" s="156">
        <v>0</v>
      </c>
      <c r="D40" s="137">
        <v>0</v>
      </c>
      <c r="E40" s="157">
        <v>0</v>
      </c>
      <c r="F40" s="139">
        <f t="shared" si="0"/>
        <v>0</v>
      </c>
      <c r="G40" s="34"/>
      <c r="H40" s="140">
        <v>0</v>
      </c>
      <c r="I40" s="140">
        <v>0</v>
      </c>
      <c r="J40" s="140">
        <v>0</v>
      </c>
      <c r="K40" s="140">
        <v>0</v>
      </c>
      <c r="L40" s="140">
        <v>0</v>
      </c>
      <c r="M40" s="140">
        <v>0</v>
      </c>
      <c r="N40" s="140">
        <v>0</v>
      </c>
      <c r="O40" s="140">
        <v>0</v>
      </c>
      <c r="P40" s="140">
        <v>0</v>
      </c>
      <c r="Q40" s="140">
        <v>0</v>
      </c>
      <c r="R40" s="140">
        <v>0</v>
      </c>
      <c r="S40" s="142">
        <f t="shared" si="1"/>
        <v>0</v>
      </c>
      <c r="T40" s="103"/>
      <c r="U40" s="142">
        <f t="shared" ref="U40:U45" si="6">F40+S40</f>
        <v>0</v>
      </c>
    </row>
    <row r="41" spans="1:21" ht="16.5" x14ac:dyDescent="0.3">
      <c r="A41" s="143"/>
      <c r="B41" s="144"/>
      <c r="C41" s="136">
        <v>0</v>
      </c>
      <c r="D41" s="145">
        <v>0</v>
      </c>
      <c r="E41" s="158">
        <v>0</v>
      </c>
      <c r="F41" s="139">
        <f t="shared" si="0"/>
        <v>0</v>
      </c>
      <c r="G41" s="34"/>
      <c r="H41" s="140">
        <v>0</v>
      </c>
      <c r="I41" s="140">
        <v>0</v>
      </c>
      <c r="J41" s="140">
        <v>0</v>
      </c>
      <c r="K41" s="140">
        <v>0</v>
      </c>
      <c r="L41" s="141">
        <v>0</v>
      </c>
      <c r="M41" s="141">
        <v>0</v>
      </c>
      <c r="N41" s="141">
        <v>0</v>
      </c>
      <c r="O41" s="141">
        <v>0</v>
      </c>
      <c r="P41" s="141">
        <v>0</v>
      </c>
      <c r="Q41" s="141">
        <v>0</v>
      </c>
      <c r="R41" s="141">
        <v>0</v>
      </c>
      <c r="S41" s="142">
        <f t="shared" si="1"/>
        <v>0</v>
      </c>
      <c r="T41" s="103"/>
      <c r="U41" s="142">
        <f t="shared" si="6"/>
        <v>0</v>
      </c>
    </row>
    <row r="42" spans="1:21" ht="16.5" x14ac:dyDescent="0.3">
      <c r="A42" s="159"/>
      <c r="B42" s="160"/>
      <c r="C42" s="136">
        <v>0</v>
      </c>
      <c r="D42" s="145">
        <v>0</v>
      </c>
      <c r="E42" s="158">
        <v>0</v>
      </c>
      <c r="F42" s="139">
        <f t="shared" si="0"/>
        <v>0</v>
      </c>
      <c r="G42" s="34"/>
      <c r="H42" s="140">
        <v>0</v>
      </c>
      <c r="I42" s="140">
        <v>0</v>
      </c>
      <c r="J42" s="140">
        <v>0</v>
      </c>
      <c r="K42" s="140">
        <v>0</v>
      </c>
      <c r="L42" s="141">
        <v>0</v>
      </c>
      <c r="M42" s="141">
        <v>0</v>
      </c>
      <c r="N42" s="141">
        <v>0</v>
      </c>
      <c r="O42" s="141">
        <v>0</v>
      </c>
      <c r="P42" s="141">
        <v>0</v>
      </c>
      <c r="Q42" s="141">
        <v>0</v>
      </c>
      <c r="R42" s="141">
        <v>0</v>
      </c>
      <c r="S42" s="142">
        <f t="shared" si="1"/>
        <v>0</v>
      </c>
      <c r="T42" s="103"/>
      <c r="U42" s="142">
        <f t="shared" si="6"/>
        <v>0</v>
      </c>
    </row>
    <row r="43" spans="1:21" ht="16.5" x14ac:dyDescent="0.3">
      <c r="A43" s="159"/>
      <c r="B43" s="160"/>
      <c r="C43" s="136">
        <v>0</v>
      </c>
      <c r="D43" s="145">
        <v>0</v>
      </c>
      <c r="E43" s="158">
        <v>0</v>
      </c>
      <c r="F43" s="139">
        <f t="shared" si="0"/>
        <v>0</v>
      </c>
      <c r="G43" s="34"/>
      <c r="H43" s="140">
        <v>0</v>
      </c>
      <c r="I43" s="140">
        <v>0</v>
      </c>
      <c r="J43" s="140">
        <v>0</v>
      </c>
      <c r="K43" s="140">
        <v>0</v>
      </c>
      <c r="L43" s="141">
        <v>0</v>
      </c>
      <c r="M43" s="141">
        <v>0</v>
      </c>
      <c r="N43" s="141">
        <v>0</v>
      </c>
      <c r="O43" s="141">
        <v>0</v>
      </c>
      <c r="P43" s="141">
        <v>0</v>
      </c>
      <c r="Q43" s="141">
        <v>0</v>
      </c>
      <c r="R43" s="141">
        <v>0</v>
      </c>
      <c r="S43" s="142">
        <f t="shared" si="1"/>
        <v>0</v>
      </c>
      <c r="T43" s="103"/>
      <c r="U43" s="142">
        <f t="shared" si="6"/>
        <v>0</v>
      </c>
    </row>
    <row r="44" spans="1:21" ht="16.5" x14ac:dyDescent="0.3">
      <c r="A44" s="161"/>
      <c r="B44" s="162"/>
      <c r="C44" s="149">
        <v>0</v>
      </c>
      <c r="D44" s="150">
        <v>0</v>
      </c>
      <c r="E44" s="163">
        <v>0</v>
      </c>
      <c r="F44" s="139">
        <f t="shared" si="0"/>
        <v>0</v>
      </c>
      <c r="G44" s="34"/>
      <c r="H44" s="152">
        <v>0</v>
      </c>
      <c r="I44" s="152">
        <v>0</v>
      </c>
      <c r="J44" s="152">
        <v>0</v>
      </c>
      <c r="K44" s="152">
        <v>0</v>
      </c>
      <c r="L44" s="153">
        <v>0</v>
      </c>
      <c r="M44" s="153">
        <v>0</v>
      </c>
      <c r="N44" s="153">
        <v>0</v>
      </c>
      <c r="O44" s="153">
        <v>0</v>
      </c>
      <c r="P44" s="153">
        <v>0</v>
      </c>
      <c r="Q44" s="153">
        <v>0</v>
      </c>
      <c r="R44" s="153">
        <v>0</v>
      </c>
      <c r="S44" s="142">
        <f t="shared" si="1"/>
        <v>0</v>
      </c>
      <c r="T44" s="103"/>
      <c r="U44" s="142">
        <f t="shared" si="6"/>
        <v>0</v>
      </c>
    </row>
    <row r="45" spans="1:21" ht="16.5" x14ac:dyDescent="0.3">
      <c r="A45" s="154"/>
      <c r="B45" s="123"/>
      <c r="C45" s="124"/>
      <c r="D45" s="125"/>
      <c r="E45" s="155" t="s">
        <v>76</v>
      </c>
      <c r="F45" s="127">
        <f>SUM(F40:F44)</f>
        <v>0</v>
      </c>
      <c r="G45" s="34"/>
      <c r="H45" s="124"/>
      <c r="I45" s="124"/>
      <c r="J45" s="124"/>
      <c r="K45" s="124"/>
      <c r="L45" s="124"/>
      <c r="M45" s="124"/>
      <c r="N45" s="124"/>
      <c r="O45" s="124"/>
      <c r="P45" s="124"/>
      <c r="Q45" s="124"/>
      <c r="R45" s="155" t="s">
        <v>77</v>
      </c>
      <c r="S45" s="133">
        <f>SUM(S40:S44)</f>
        <v>0</v>
      </c>
      <c r="T45" s="103"/>
      <c r="U45" s="133">
        <f t="shared" si="6"/>
        <v>0</v>
      </c>
    </row>
    <row r="46" spans="1:21" ht="16.5" x14ac:dyDescent="0.3">
      <c r="A46" s="122" t="s">
        <v>78</v>
      </c>
      <c r="B46" s="123"/>
      <c r="C46" s="124"/>
      <c r="D46" s="125"/>
      <c r="E46" s="126"/>
      <c r="F46" s="127"/>
      <c r="G46" s="34"/>
      <c r="H46" s="120" t="s">
        <v>41</v>
      </c>
      <c r="I46" s="120"/>
      <c r="J46" s="120"/>
      <c r="K46" s="120" t="s">
        <v>42</v>
      </c>
      <c r="L46" s="120"/>
      <c r="M46" s="120"/>
      <c r="N46" s="120"/>
      <c r="O46" s="120" t="s">
        <v>43</v>
      </c>
      <c r="P46" s="120"/>
      <c r="Q46" s="120" t="s">
        <v>44</v>
      </c>
      <c r="R46" s="120"/>
      <c r="S46" s="121" t="s">
        <v>45</v>
      </c>
      <c r="T46" s="103"/>
      <c r="U46" s="133"/>
    </row>
    <row r="47" spans="1:21" ht="28.5" x14ac:dyDescent="0.3">
      <c r="A47" s="130" t="s">
        <v>58</v>
      </c>
      <c r="B47" s="131" t="s">
        <v>59</v>
      </c>
      <c r="C47" s="131" t="s">
        <v>60</v>
      </c>
      <c r="D47" s="131" t="s">
        <v>61</v>
      </c>
      <c r="E47" s="131" t="s">
        <v>62</v>
      </c>
      <c r="F47" s="132" t="s">
        <v>63</v>
      </c>
      <c r="G47" s="34"/>
      <c r="H47" s="128" t="s">
        <v>48</v>
      </c>
      <c r="I47" s="128" t="s">
        <v>49</v>
      </c>
      <c r="J47" s="128" t="s">
        <v>50</v>
      </c>
      <c r="K47" s="128" t="s">
        <v>51</v>
      </c>
      <c r="L47" s="128" t="s">
        <v>52</v>
      </c>
      <c r="M47" s="128" t="s">
        <v>53</v>
      </c>
      <c r="N47" s="128" t="s">
        <v>54</v>
      </c>
      <c r="O47" s="128" t="s">
        <v>55</v>
      </c>
      <c r="P47" s="128" t="s">
        <v>56</v>
      </c>
      <c r="Q47" s="128" t="s">
        <v>57</v>
      </c>
      <c r="R47" s="128" t="s">
        <v>44</v>
      </c>
      <c r="S47" s="129"/>
      <c r="T47" s="103"/>
      <c r="U47" s="133"/>
    </row>
    <row r="48" spans="1:21" ht="16.5" x14ac:dyDescent="0.3">
      <c r="A48" s="164"/>
      <c r="B48" s="165"/>
      <c r="C48" s="156">
        <v>0</v>
      </c>
      <c r="D48" s="137">
        <v>0</v>
      </c>
      <c r="E48" s="157">
        <v>0</v>
      </c>
      <c r="F48" s="139">
        <f t="shared" ref="F48:F52" si="7">C48*D48*E48</f>
        <v>0</v>
      </c>
      <c r="G48" s="34"/>
      <c r="H48" s="140">
        <v>0</v>
      </c>
      <c r="I48" s="140">
        <v>0</v>
      </c>
      <c r="J48" s="140">
        <v>0</v>
      </c>
      <c r="K48" s="140">
        <v>0</v>
      </c>
      <c r="L48" s="140">
        <v>0</v>
      </c>
      <c r="M48" s="140">
        <v>0</v>
      </c>
      <c r="N48" s="140">
        <v>0</v>
      </c>
      <c r="O48" s="140">
        <v>0</v>
      </c>
      <c r="P48" s="140">
        <v>0</v>
      </c>
      <c r="Q48" s="140">
        <v>0</v>
      </c>
      <c r="R48" s="140">
        <v>0</v>
      </c>
      <c r="S48" s="142">
        <f t="shared" ref="S48:S52" si="8">SUM(H48:R48)</f>
        <v>0</v>
      </c>
      <c r="T48" s="103"/>
      <c r="U48" s="142">
        <f t="shared" ref="U48:U53" si="9">F48+S48</f>
        <v>0</v>
      </c>
    </row>
    <row r="49" spans="1:21" ht="16.5" x14ac:dyDescent="0.3">
      <c r="A49" s="143"/>
      <c r="B49" s="144"/>
      <c r="C49" s="136">
        <v>0</v>
      </c>
      <c r="D49" s="145">
        <v>0</v>
      </c>
      <c r="E49" s="158">
        <v>0</v>
      </c>
      <c r="F49" s="139">
        <f t="shared" si="7"/>
        <v>0</v>
      </c>
      <c r="G49" s="34"/>
      <c r="H49" s="140">
        <v>0</v>
      </c>
      <c r="I49" s="140">
        <v>0</v>
      </c>
      <c r="J49" s="140">
        <v>0</v>
      </c>
      <c r="K49" s="140">
        <v>0</v>
      </c>
      <c r="L49" s="141">
        <v>0</v>
      </c>
      <c r="M49" s="141">
        <v>0</v>
      </c>
      <c r="N49" s="141">
        <v>0</v>
      </c>
      <c r="O49" s="141">
        <v>0</v>
      </c>
      <c r="P49" s="141">
        <v>0</v>
      </c>
      <c r="Q49" s="141">
        <v>0</v>
      </c>
      <c r="R49" s="141">
        <v>0</v>
      </c>
      <c r="S49" s="142">
        <f t="shared" si="8"/>
        <v>0</v>
      </c>
      <c r="T49" s="103"/>
      <c r="U49" s="142">
        <f t="shared" si="9"/>
        <v>0</v>
      </c>
    </row>
    <row r="50" spans="1:21" ht="16.5" x14ac:dyDescent="0.3">
      <c r="A50" s="143"/>
      <c r="B50" s="144"/>
      <c r="C50" s="136">
        <v>0</v>
      </c>
      <c r="D50" s="145">
        <v>0</v>
      </c>
      <c r="E50" s="158">
        <v>0</v>
      </c>
      <c r="F50" s="139">
        <f t="shared" si="7"/>
        <v>0</v>
      </c>
      <c r="G50" s="34"/>
      <c r="H50" s="140">
        <v>0</v>
      </c>
      <c r="I50" s="140">
        <v>0</v>
      </c>
      <c r="J50" s="140">
        <v>0</v>
      </c>
      <c r="K50" s="140">
        <v>0</v>
      </c>
      <c r="L50" s="141">
        <v>0</v>
      </c>
      <c r="M50" s="141">
        <v>0</v>
      </c>
      <c r="N50" s="141">
        <v>0</v>
      </c>
      <c r="O50" s="141">
        <v>0</v>
      </c>
      <c r="P50" s="141">
        <v>0</v>
      </c>
      <c r="Q50" s="141">
        <v>0</v>
      </c>
      <c r="R50" s="141">
        <v>0</v>
      </c>
      <c r="S50" s="142">
        <f t="shared" si="8"/>
        <v>0</v>
      </c>
      <c r="T50" s="103"/>
      <c r="U50" s="142">
        <f t="shared" si="9"/>
        <v>0</v>
      </c>
    </row>
    <row r="51" spans="1:21" ht="16.5" x14ac:dyDescent="0.3">
      <c r="A51" s="159"/>
      <c r="B51" s="160"/>
      <c r="C51" s="136">
        <v>0</v>
      </c>
      <c r="D51" s="145">
        <v>0</v>
      </c>
      <c r="E51" s="158">
        <v>0</v>
      </c>
      <c r="F51" s="139">
        <f t="shared" si="7"/>
        <v>0</v>
      </c>
      <c r="G51" s="34"/>
      <c r="H51" s="140">
        <v>0</v>
      </c>
      <c r="I51" s="140">
        <v>0</v>
      </c>
      <c r="J51" s="140">
        <v>0</v>
      </c>
      <c r="K51" s="140">
        <v>0</v>
      </c>
      <c r="L51" s="141">
        <v>0</v>
      </c>
      <c r="M51" s="141">
        <v>0</v>
      </c>
      <c r="N51" s="141">
        <v>0</v>
      </c>
      <c r="O51" s="141">
        <v>0</v>
      </c>
      <c r="P51" s="141">
        <v>0</v>
      </c>
      <c r="Q51" s="141">
        <v>0</v>
      </c>
      <c r="R51" s="141">
        <v>0</v>
      </c>
      <c r="S51" s="142">
        <f t="shared" si="8"/>
        <v>0</v>
      </c>
      <c r="T51" s="103"/>
      <c r="U51" s="142">
        <f t="shared" si="9"/>
        <v>0</v>
      </c>
    </row>
    <row r="52" spans="1:21" ht="16.5" x14ac:dyDescent="0.3">
      <c r="A52" s="161"/>
      <c r="B52" s="162"/>
      <c r="C52" s="149">
        <v>0</v>
      </c>
      <c r="D52" s="150">
        <v>0</v>
      </c>
      <c r="E52" s="163">
        <v>0</v>
      </c>
      <c r="F52" s="139">
        <f t="shared" si="7"/>
        <v>0</v>
      </c>
      <c r="G52" s="34"/>
      <c r="H52" s="152">
        <v>0</v>
      </c>
      <c r="I52" s="152">
        <v>0</v>
      </c>
      <c r="J52" s="152">
        <v>0</v>
      </c>
      <c r="K52" s="152">
        <v>0</v>
      </c>
      <c r="L52" s="153">
        <v>0</v>
      </c>
      <c r="M52" s="153">
        <v>0</v>
      </c>
      <c r="N52" s="153">
        <v>0</v>
      </c>
      <c r="O52" s="153">
        <v>0</v>
      </c>
      <c r="P52" s="153">
        <v>0</v>
      </c>
      <c r="Q52" s="153">
        <v>0</v>
      </c>
      <c r="R52" s="153">
        <v>0</v>
      </c>
      <c r="S52" s="142">
        <f t="shared" si="8"/>
        <v>0</v>
      </c>
      <c r="T52" s="103"/>
      <c r="U52" s="142">
        <f t="shared" si="9"/>
        <v>0</v>
      </c>
    </row>
    <row r="53" spans="1:21" ht="16.5" x14ac:dyDescent="0.3">
      <c r="A53" s="154"/>
      <c r="B53" s="123"/>
      <c r="C53" s="124"/>
      <c r="D53" s="125"/>
      <c r="E53" s="155" t="s">
        <v>79</v>
      </c>
      <c r="F53" s="127">
        <f>SUM(F48:F52)</f>
        <v>0</v>
      </c>
      <c r="G53" s="34"/>
      <c r="H53" s="124"/>
      <c r="I53" s="124"/>
      <c r="J53" s="124"/>
      <c r="K53" s="124"/>
      <c r="L53" s="124"/>
      <c r="M53" s="124"/>
      <c r="N53" s="124"/>
      <c r="O53" s="124"/>
      <c r="P53" s="124"/>
      <c r="Q53" s="124"/>
      <c r="R53" s="155" t="s">
        <v>80</v>
      </c>
      <c r="S53" s="133">
        <f>SUM(S48:S52)</f>
        <v>0</v>
      </c>
      <c r="T53" s="103"/>
      <c r="U53" s="133">
        <f t="shared" si="9"/>
        <v>0</v>
      </c>
    </row>
    <row r="54" spans="1:21" ht="16.5" x14ac:dyDescent="0.3">
      <c r="A54" s="122" t="s">
        <v>81</v>
      </c>
      <c r="B54" s="123"/>
      <c r="C54" s="124"/>
      <c r="D54" s="125"/>
      <c r="E54" s="126"/>
      <c r="F54" s="127"/>
      <c r="G54" s="34"/>
      <c r="H54" s="120" t="s">
        <v>41</v>
      </c>
      <c r="I54" s="120"/>
      <c r="J54" s="120"/>
      <c r="K54" s="120" t="s">
        <v>42</v>
      </c>
      <c r="L54" s="120"/>
      <c r="M54" s="120"/>
      <c r="N54" s="120"/>
      <c r="O54" s="120" t="s">
        <v>43</v>
      </c>
      <c r="P54" s="120"/>
      <c r="Q54" s="120" t="s">
        <v>44</v>
      </c>
      <c r="R54" s="120"/>
      <c r="S54" s="121" t="s">
        <v>45</v>
      </c>
      <c r="T54" s="103"/>
      <c r="U54" s="133"/>
    </row>
    <row r="55" spans="1:21" ht="28.5" x14ac:dyDescent="0.3">
      <c r="A55" s="130" t="s">
        <v>58</v>
      </c>
      <c r="B55" s="131" t="s">
        <v>59</v>
      </c>
      <c r="C55" s="131" t="s">
        <v>60</v>
      </c>
      <c r="D55" s="131" t="s">
        <v>61</v>
      </c>
      <c r="E55" s="131" t="s">
        <v>62</v>
      </c>
      <c r="F55" s="132" t="s">
        <v>63</v>
      </c>
      <c r="G55" s="34"/>
      <c r="H55" s="128" t="s">
        <v>48</v>
      </c>
      <c r="I55" s="128" t="s">
        <v>49</v>
      </c>
      <c r="J55" s="128" t="s">
        <v>50</v>
      </c>
      <c r="K55" s="128" t="s">
        <v>51</v>
      </c>
      <c r="L55" s="128" t="s">
        <v>52</v>
      </c>
      <c r="M55" s="128" t="s">
        <v>53</v>
      </c>
      <c r="N55" s="128" t="s">
        <v>54</v>
      </c>
      <c r="O55" s="128" t="s">
        <v>55</v>
      </c>
      <c r="P55" s="128" t="s">
        <v>56</v>
      </c>
      <c r="Q55" s="128" t="s">
        <v>57</v>
      </c>
      <c r="R55" s="128" t="s">
        <v>44</v>
      </c>
      <c r="S55" s="129"/>
      <c r="T55" s="103"/>
      <c r="U55" s="133"/>
    </row>
    <row r="56" spans="1:21" ht="16.5" x14ac:dyDescent="0.3">
      <c r="A56" s="164"/>
      <c r="B56" s="165"/>
      <c r="C56" s="156">
        <v>0</v>
      </c>
      <c r="D56" s="137">
        <v>0</v>
      </c>
      <c r="E56" s="157">
        <v>0</v>
      </c>
      <c r="F56" s="139">
        <f t="shared" ref="F56:F60" si="10">C56*D56*E56</f>
        <v>0</v>
      </c>
      <c r="G56" s="34"/>
      <c r="H56" s="140">
        <v>0</v>
      </c>
      <c r="I56" s="140">
        <v>0</v>
      </c>
      <c r="J56" s="140">
        <v>0</v>
      </c>
      <c r="K56" s="140">
        <v>0</v>
      </c>
      <c r="L56" s="140">
        <v>0</v>
      </c>
      <c r="M56" s="140">
        <v>0</v>
      </c>
      <c r="N56" s="140">
        <v>0</v>
      </c>
      <c r="O56" s="140">
        <v>0</v>
      </c>
      <c r="P56" s="140">
        <v>0</v>
      </c>
      <c r="Q56" s="140">
        <v>0</v>
      </c>
      <c r="R56" s="140">
        <v>0</v>
      </c>
      <c r="S56" s="142">
        <f t="shared" ref="S56:S60" si="11">SUM(H56:R56)</f>
        <v>0</v>
      </c>
      <c r="T56" s="103"/>
      <c r="U56" s="142">
        <f t="shared" ref="U56:U61" si="12">F56+S56</f>
        <v>0</v>
      </c>
    </row>
    <row r="57" spans="1:21" ht="16.5" x14ac:dyDescent="0.3">
      <c r="A57" s="143"/>
      <c r="B57" s="144"/>
      <c r="C57" s="136">
        <v>0</v>
      </c>
      <c r="D57" s="145">
        <v>0</v>
      </c>
      <c r="E57" s="158">
        <v>0</v>
      </c>
      <c r="F57" s="139">
        <f t="shared" si="10"/>
        <v>0</v>
      </c>
      <c r="G57" s="34"/>
      <c r="H57" s="140">
        <v>0</v>
      </c>
      <c r="I57" s="140">
        <v>0</v>
      </c>
      <c r="J57" s="140">
        <v>0</v>
      </c>
      <c r="K57" s="140">
        <v>0</v>
      </c>
      <c r="L57" s="141">
        <v>0</v>
      </c>
      <c r="M57" s="141">
        <v>0</v>
      </c>
      <c r="N57" s="141">
        <v>0</v>
      </c>
      <c r="O57" s="141">
        <v>0</v>
      </c>
      <c r="P57" s="141">
        <v>0</v>
      </c>
      <c r="Q57" s="141">
        <v>0</v>
      </c>
      <c r="R57" s="141">
        <v>0</v>
      </c>
      <c r="S57" s="142">
        <f t="shared" si="11"/>
        <v>0</v>
      </c>
      <c r="T57" s="103"/>
      <c r="U57" s="142">
        <f t="shared" si="12"/>
        <v>0</v>
      </c>
    </row>
    <row r="58" spans="1:21" ht="16.5" x14ac:dyDescent="0.3">
      <c r="A58" s="159"/>
      <c r="B58" s="160"/>
      <c r="C58" s="136">
        <v>0</v>
      </c>
      <c r="D58" s="145">
        <v>0</v>
      </c>
      <c r="E58" s="158">
        <v>0</v>
      </c>
      <c r="F58" s="139">
        <f t="shared" si="10"/>
        <v>0</v>
      </c>
      <c r="G58" s="34"/>
      <c r="H58" s="140">
        <v>0</v>
      </c>
      <c r="I58" s="140">
        <v>0</v>
      </c>
      <c r="J58" s="140">
        <v>0</v>
      </c>
      <c r="K58" s="140">
        <v>0</v>
      </c>
      <c r="L58" s="141">
        <v>0</v>
      </c>
      <c r="M58" s="141">
        <v>0</v>
      </c>
      <c r="N58" s="141">
        <v>0</v>
      </c>
      <c r="O58" s="141">
        <v>0</v>
      </c>
      <c r="P58" s="141">
        <v>0</v>
      </c>
      <c r="Q58" s="141">
        <v>0</v>
      </c>
      <c r="R58" s="141">
        <v>0</v>
      </c>
      <c r="S58" s="142">
        <f t="shared" si="11"/>
        <v>0</v>
      </c>
      <c r="T58" s="103"/>
      <c r="U58" s="142">
        <f t="shared" si="12"/>
        <v>0</v>
      </c>
    </row>
    <row r="59" spans="1:21" ht="16.5" x14ac:dyDescent="0.3">
      <c r="A59" s="159"/>
      <c r="B59" s="160"/>
      <c r="C59" s="136">
        <v>0</v>
      </c>
      <c r="D59" s="145">
        <v>0</v>
      </c>
      <c r="E59" s="158">
        <v>0</v>
      </c>
      <c r="F59" s="139">
        <f t="shared" si="10"/>
        <v>0</v>
      </c>
      <c r="G59" s="34"/>
      <c r="H59" s="140">
        <v>0</v>
      </c>
      <c r="I59" s="140">
        <v>0</v>
      </c>
      <c r="J59" s="140">
        <v>0</v>
      </c>
      <c r="K59" s="140">
        <v>0</v>
      </c>
      <c r="L59" s="141">
        <v>0</v>
      </c>
      <c r="M59" s="141">
        <v>0</v>
      </c>
      <c r="N59" s="141">
        <v>0</v>
      </c>
      <c r="O59" s="141">
        <v>0</v>
      </c>
      <c r="P59" s="141">
        <v>0</v>
      </c>
      <c r="Q59" s="141">
        <v>0</v>
      </c>
      <c r="R59" s="141">
        <v>0</v>
      </c>
      <c r="S59" s="142">
        <f t="shared" si="11"/>
        <v>0</v>
      </c>
      <c r="T59" s="103"/>
      <c r="U59" s="142">
        <f t="shared" si="12"/>
        <v>0</v>
      </c>
    </row>
    <row r="60" spans="1:21" ht="16.5" x14ac:dyDescent="0.3">
      <c r="A60" s="161"/>
      <c r="B60" s="162"/>
      <c r="C60" s="149">
        <v>0</v>
      </c>
      <c r="D60" s="150">
        <v>0</v>
      </c>
      <c r="E60" s="163">
        <v>0</v>
      </c>
      <c r="F60" s="139">
        <f t="shared" si="10"/>
        <v>0</v>
      </c>
      <c r="G60" s="34"/>
      <c r="H60" s="152">
        <v>0</v>
      </c>
      <c r="I60" s="152">
        <v>0</v>
      </c>
      <c r="J60" s="152">
        <v>0</v>
      </c>
      <c r="K60" s="152">
        <v>0</v>
      </c>
      <c r="L60" s="153">
        <v>0</v>
      </c>
      <c r="M60" s="153">
        <v>0</v>
      </c>
      <c r="N60" s="153">
        <v>0</v>
      </c>
      <c r="O60" s="153">
        <v>0</v>
      </c>
      <c r="P60" s="153">
        <v>0</v>
      </c>
      <c r="Q60" s="153">
        <v>0</v>
      </c>
      <c r="R60" s="153">
        <v>0</v>
      </c>
      <c r="S60" s="142">
        <f t="shared" si="11"/>
        <v>0</v>
      </c>
      <c r="T60" s="103"/>
      <c r="U60" s="142">
        <f t="shared" si="12"/>
        <v>0</v>
      </c>
    </row>
    <row r="61" spans="1:21" ht="16.5" x14ac:dyDescent="0.3">
      <c r="A61" s="154"/>
      <c r="B61" s="123"/>
      <c r="C61" s="124"/>
      <c r="D61" s="125"/>
      <c r="E61" s="155" t="s">
        <v>82</v>
      </c>
      <c r="F61" s="127">
        <f>SUM(F56:F60)</f>
        <v>0</v>
      </c>
      <c r="G61" s="34"/>
      <c r="H61" s="124"/>
      <c r="I61" s="124"/>
      <c r="J61" s="124"/>
      <c r="K61" s="124"/>
      <c r="L61" s="124"/>
      <c r="M61" s="124"/>
      <c r="N61" s="124"/>
      <c r="O61" s="124"/>
      <c r="P61" s="124"/>
      <c r="Q61" s="124"/>
      <c r="R61" s="155" t="s">
        <v>83</v>
      </c>
      <c r="S61" s="133">
        <f>SUM(S56:S60)</f>
        <v>0</v>
      </c>
      <c r="T61" s="103"/>
      <c r="U61" s="133">
        <f t="shared" si="12"/>
        <v>0</v>
      </c>
    </row>
    <row r="62" spans="1:21" ht="16.5" x14ac:dyDescent="0.3">
      <c r="A62" s="122" t="s">
        <v>84</v>
      </c>
      <c r="B62" s="123"/>
      <c r="C62" s="124"/>
      <c r="D62" s="125"/>
      <c r="E62" s="126"/>
      <c r="F62" s="127"/>
      <c r="G62" s="34"/>
      <c r="H62" s="120" t="s">
        <v>41</v>
      </c>
      <c r="I62" s="120"/>
      <c r="J62" s="120"/>
      <c r="K62" s="120" t="s">
        <v>42</v>
      </c>
      <c r="L62" s="120"/>
      <c r="M62" s="120"/>
      <c r="N62" s="120"/>
      <c r="O62" s="120" t="s">
        <v>43</v>
      </c>
      <c r="P62" s="120"/>
      <c r="Q62" s="120" t="s">
        <v>44</v>
      </c>
      <c r="R62" s="120"/>
      <c r="S62" s="121" t="s">
        <v>45</v>
      </c>
      <c r="T62" s="103"/>
      <c r="U62" s="133"/>
    </row>
    <row r="63" spans="1:21" ht="28.5" x14ac:dyDescent="0.3">
      <c r="A63" s="130" t="s">
        <v>58</v>
      </c>
      <c r="B63" s="131" t="s">
        <v>59</v>
      </c>
      <c r="C63" s="131" t="s">
        <v>60</v>
      </c>
      <c r="D63" s="131" t="s">
        <v>61</v>
      </c>
      <c r="E63" s="131" t="s">
        <v>62</v>
      </c>
      <c r="F63" s="132" t="s">
        <v>63</v>
      </c>
      <c r="G63" s="34"/>
      <c r="H63" s="128" t="s">
        <v>48</v>
      </c>
      <c r="I63" s="128" t="s">
        <v>49</v>
      </c>
      <c r="J63" s="128" t="s">
        <v>50</v>
      </c>
      <c r="K63" s="128" t="s">
        <v>51</v>
      </c>
      <c r="L63" s="128" t="s">
        <v>52</v>
      </c>
      <c r="M63" s="128" t="s">
        <v>53</v>
      </c>
      <c r="N63" s="128" t="s">
        <v>54</v>
      </c>
      <c r="O63" s="128" t="s">
        <v>55</v>
      </c>
      <c r="P63" s="128" t="s">
        <v>56</v>
      </c>
      <c r="Q63" s="128" t="s">
        <v>57</v>
      </c>
      <c r="R63" s="128" t="s">
        <v>44</v>
      </c>
      <c r="S63" s="129"/>
      <c r="T63" s="103"/>
      <c r="U63" s="133"/>
    </row>
    <row r="64" spans="1:21" ht="16.5" x14ac:dyDescent="0.3">
      <c r="A64" s="164"/>
      <c r="B64" s="165"/>
      <c r="C64" s="156">
        <v>0</v>
      </c>
      <c r="D64" s="137">
        <v>0</v>
      </c>
      <c r="E64" s="157">
        <v>0</v>
      </c>
      <c r="F64" s="139">
        <f t="shared" ref="F64:F68" si="13">C64*D64*E64</f>
        <v>0</v>
      </c>
      <c r="G64" s="34"/>
      <c r="H64" s="140">
        <v>0</v>
      </c>
      <c r="I64" s="140">
        <v>0</v>
      </c>
      <c r="J64" s="140">
        <v>0</v>
      </c>
      <c r="K64" s="140">
        <v>0</v>
      </c>
      <c r="L64" s="140">
        <v>0</v>
      </c>
      <c r="M64" s="140">
        <v>0</v>
      </c>
      <c r="N64" s="140">
        <v>0</v>
      </c>
      <c r="O64" s="140">
        <v>0</v>
      </c>
      <c r="P64" s="140">
        <v>0</v>
      </c>
      <c r="Q64" s="140">
        <v>0</v>
      </c>
      <c r="R64" s="140">
        <v>0</v>
      </c>
      <c r="S64" s="142">
        <f t="shared" ref="S64:S68" si="14">SUM(H64:R64)</f>
        <v>0</v>
      </c>
      <c r="T64" s="103"/>
      <c r="U64" s="142">
        <f t="shared" ref="U64:U69" si="15">F64+S64</f>
        <v>0</v>
      </c>
    </row>
    <row r="65" spans="1:21" ht="16.5" x14ac:dyDescent="0.3">
      <c r="A65" s="159"/>
      <c r="B65" s="160"/>
      <c r="C65" s="136">
        <v>0</v>
      </c>
      <c r="D65" s="145">
        <v>0</v>
      </c>
      <c r="E65" s="158">
        <v>0</v>
      </c>
      <c r="F65" s="139">
        <f t="shared" si="13"/>
        <v>0</v>
      </c>
      <c r="G65" s="34"/>
      <c r="H65" s="140">
        <v>0</v>
      </c>
      <c r="I65" s="140">
        <v>0</v>
      </c>
      <c r="J65" s="140">
        <v>0</v>
      </c>
      <c r="K65" s="140">
        <v>0</v>
      </c>
      <c r="L65" s="141">
        <v>0</v>
      </c>
      <c r="M65" s="141">
        <v>0</v>
      </c>
      <c r="N65" s="141">
        <v>0</v>
      </c>
      <c r="O65" s="141">
        <v>0</v>
      </c>
      <c r="P65" s="141">
        <v>0</v>
      </c>
      <c r="Q65" s="141">
        <v>0</v>
      </c>
      <c r="R65" s="141">
        <v>0</v>
      </c>
      <c r="S65" s="142">
        <f t="shared" si="14"/>
        <v>0</v>
      </c>
      <c r="T65" s="103"/>
      <c r="U65" s="142">
        <f t="shared" si="15"/>
        <v>0</v>
      </c>
    </row>
    <row r="66" spans="1:21" ht="16.5" x14ac:dyDescent="0.3">
      <c r="A66" s="143"/>
      <c r="B66" s="144"/>
      <c r="C66" s="136">
        <v>0</v>
      </c>
      <c r="D66" s="145">
        <v>0</v>
      </c>
      <c r="E66" s="158">
        <v>0</v>
      </c>
      <c r="F66" s="139">
        <f t="shared" si="13"/>
        <v>0</v>
      </c>
      <c r="G66" s="34"/>
      <c r="H66" s="140">
        <v>0</v>
      </c>
      <c r="I66" s="140">
        <v>0</v>
      </c>
      <c r="J66" s="140">
        <v>0</v>
      </c>
      <c r="K66" s="140">
        <v>0</v>
      </c>
      <c r="L66" s="141">
        <v>0</v>
      </c>
      <c r="M66" s="141">
        <v>0</v>
      </c>
      <c r="N66" s="141">
        <v>0</v>
      </c>
      <c r="O66" s="141">
        <v>0</v>
      </c>
      <c r="P66" s="141">
        <v>0</v>
      </c>
      <c r="Q66" s="141">
        <v>0</v>
      </c>
      <c r="R66" s="141">
        <v>0</v>
      </c>
      <c r="S66" s="142">
        <f t="shared" si="14"/>
        <v>0</v>
      </c>
      <c r="T66" s="103"/>
      <c r="U66" s="142">
        <f t="shared" si="15"/>
        <v>0</v>
      </c>
    </row>
    <row r="67" spans="1:21" ht="16.5" x14ac:dyDescent="0.3">
      <c r="A67" s="159"/>
      <c r="B67" s="160"/>
      <c r="C67" s="136">
        <v>0</v>
      </c>
      <c r="D67" s="145">
        <v>0</v>
      </c>
      <c r="E67" s="158">
        <v>0</v>
      </c>
      <c r="F67" s="139">
        <f t="shared" si="13"/>
        <v>0</v>
      </c>
      <c r="G67" s="34"/>
      <c r="H67" s="140">
        <v>0</v>
      </c>
      <c r="I67" s="140">
        <v>0</v>
      </c>
      <c r="J67" s="140">
        <v>0</v>
      </c>
      <c r="K67" s="140">
        <v>0</v>
      </c>
      <c r="L67" s="141">
        <v>0</v>
      </c>
      <c r="M67" s="141">
        <v>0</v>
      </c>
      <c r="N67" s="141">
        <v>0</v>
      </c>
      <c r="O67" s="141">
        <v>0</v>
      </c>
      <c r="P67" s="141">
        <v>0</v>
      </c>
      <c r="Q67" s="141">
        <v>0</v>
      </c>
      <c r="R67" s="141">
        <v>0</v>
      </c>
      <c r="S67" s="142">
        <f t="shared" si="14"/>
        <v>0</v>
      </c>
      <c r="T67" s="103"/>
      <c r="U67" s="142">
        <f t="shared" si="15"/>
        <v>0</v>
      </c>
    </row>
    <row r="68" spans="1:21" ht="16.5" x14ac:dyDescent="0.3">
      <c r="A68" s="161"/>
      <c r="B68" s="162"/>
      <c r="C68" s="149">
        <v>0</v>
      </c>
      <c r="D68" s="150">
        <v>0</v>
      </c>
      <c r="E68" s="163">
        <v>0</v>
      </c>
      <c r="F68" s="139">
        <f t="shared" si="13"/>
        <v>0</v>
      </c>
      <c r="G68" s="34"/>
      <c r="H68" s="152">
        <v>0</v>
      </c>
      <c r="I68" s="152">
        <v>0</v>
      </c>
      <c r="J68" s="152">
        <v>0</v>
      </c>
      <c r="K68" s="152">
        <v>0</v>
      </c>
      <c r="L68" s="153">
        <v>0</v>
      </c>
      <c r="M68" s="153">
        <v>0</v>
      </c>
      <c r="N68" s="153">
        <v>0</v>
      </c>
      <c r="O68" s="153">
        <v>0</v>
      </c>
      <c r="P68" s="153">
        <v>0</v>
      </c>
      <c r="Q68" s="153">
        <v>0</v>
      </c>
      <c r="R68" s="153">
        <v>0</v>
      </c>
      <c r="S68" s="142">
        <f t="shared" si="14"/>
        <v>0</v>
      </c>
      <c r="T68" s="103"/>
      <c r="U68" s="142">
        <f t="shared" si="15"/>
        <v>0</v>
      </c>
    </row>
    <row r="69" spans="1:21" ht="16.5" x14ac:dyDescent="0.3">
      <c r="A69" s="154"/>
      <c r="B69" s="123"/>
      <c r="C69" s="124"/>
      <c r="D69" s="125"/>
      <c r="E69" s="155" t="s">
        <v>85</v>
      </c>
      <c r="F69" s="127">
        <f>SUM(F64:F68)</f>
        <v>0</v>
      </c>
      <c r="G69" s="34"/>
      <c r="H69" s="124"/>
      <c r="I69" s="124"/>
      <c r="J69" s="124"/>
      <c r="K69" s="124"/>
      <c r="L69" s="124"/>
      <c r="M69" s="124"/>
      <c r="N69" s="124"/>
      <c r="O69" s="124"/>
      <c r="P69" s="124"/>
      <c r="Q69" s="124"/>
      <c r="R69" s="155" t="s">
        <v>86</v>
      </c>
      <c r="S69" s="133">
        <f>SUM(S64:S68)</f>
        <v>0</v>
      </c>
      <c r="T69" s="103"/>
      <c r="U69" s="133">
        <f t="shared" si="15"/>
        <v>0</v>
      </c>
    </row>
    <row r="70" spans="1:21" ht="16.5" x14ac:dyDescent="0.3">
      <c r="A70" s="122" t="s">
        <v>87</v>
      </c>
      <c r="B70" s="123"/>
      <c r="C70" s="124"/>
      <c r="D70" s="125"/>
      <c r="E70" s="126"/>
      <c r="F70" s="127"/>
      <c r="G70" s="34"/>
      <c r="H70" s="120" t="s">
        <v>41</v>
      </c>
      <c r="I70" s="120"/>
      <c r="J70" s="120"/>
      <c r="K70" s="120" t="s">
        <v>42</v>
      </c>
      <c r="L70" s="120"/>
      <c r="M70" s="120"/>
      <c r="N70" s="120"/>
      <c r="O70" s="120" t="s">
        <v>43</v>
      </c>
      <c r="P70" s="120"/>
      <c r="Q70" s="120" t="s">
        <v>44</v>
      </c>
      <c r="R70" s="120"/>
      <c r="S70" s="121" t="s">
        <v>45</v>
      </c>
      <c r="T70" s="103"/>
      <c r="U70" s="133"/>
    </row>
    <row r="71" spans="1:21" ht="28.5" x14ac:dyDescent="0.3">
      <c r="A71" s="130" t="s">
        <v>58</v>
      </c>
      <c r="B71" s="131" t="s">
        <v>59</v>
      </c>
      <c r="C71" s="131" t="s">
        <v>60</v>
      </c>
      <c r="D71" s="131" t="s">
        <v>61</v>
      </c>
      <c r="E71" s="131" t="s">
        <v>62</v>
      </c>
      <c r="F71" s="132" t="s">
        <v>63</v>
      </c>
      <c r="G71" s="34"/>
      <c r="H71" s="128" t="s">
        <v>48</v>
      </c>
      <c r="I71" s="128" t="s">
        <v>49</v>
      </c>
      <c r="J71" s="128" t="s">
        <v>50</v>
      </c>
      <c r="K71" s="128" t="s">
        <v>51</v>
      </c>
      <c r="L71" s="128" t="s">
        <v>52</v>
      </c>
      <c r="M71" s="128" t="s">
        <v>53</v>
      </c>
      <c r="N71" s="128" t="s">
        <v>54</v>
      </c>
      <c r="O71" s="128" t="s">
        <v>55</v>
      </c>
      <c r="P71" s="128" t="s">
        <v>56</v>
      </c>
      <c r="Q71" s="128" t="s">
        <v>57</v>
      </c>
      <c r="R71" s="128" t="s">
        <v>44</v>
      </c>
      <c r="S71" s="129"/>
      <c r="T71" s="103"/>
      <c r="U71" s="133"/>
    </row>
    <row r="72" spans="1:21" ht="16.5" x14ac:dyDescent="0.3">
      <c r="A72" s="164"/>
      <c r="B72" s="165"/>
      <c r="C72" s="156">
        <v>0</v>
      </c>
      <c r="D72" s="137">
        <v>0</v>
      </c>
      <c r="E72" s="157">
        <v>0</v>
      </c>
      <c r="F72" s="139">
        <f t="shared" ref="F72:F76" si="16">C72*D72*E72</f>
        <v>0</v>
      </c>
      <c r="G72" s="34"/>
      <c r="H72" s="140">
        <v>0</v>
      </c>
      <c r="I72" s="140">
        <v>0</v>
      </c>
      <c r="J72" s="140">
        <v>0</v>
      </c>
      <c r="K72" s="140">
        <v>0</v>
      </c>
      <c r="L72" s="140">
        <v>0</v>
      </c>
      <c r="M72" s="140">
        <v>0</v>
      </c>
      <c r="N72" s="140">
        <v>0</v>
      </c>
      <c r="O72" s="140">
        <v>0</v>
      </c>
      <c r="P72" s="140">
        <v>0</v>
      </c>
      <c r="Q72" s="140">
        <v>0</v>
      </c>
      <c r="R72" s="140">
        <v>0</v>
      </c>
      <c r="S72" s="142">
        <f t="shared" ref="S72:S76" si="17">SUM(H72:R72)</f>
        <v>0</v>
      </c>
      <c r="T72" s="103"/>
      <c r="U72" s="142">
        <f t="shared" ref="U72:U77" si="18">F72+S72</f>
        <v>0</v>
      </c>
    </row>
    <row r="73" spans="1:21" ht="16.5" x14ac:dyDescent="0.3">
      <c r="A73" s="159"/>
      <c r="B73" s="160"/>
      <c r="C73" s="136">
        <v>0</v>
      </c>
      <c r="D73" s="145">
        <v>0</v>
      </c>
      <c r="E73" s="158">
        <v>0</v>
      </c>
      <c r="F73" s="139">
        <f t="shared" si="16"/>
        <v>0</v>
      </c>
      <c r="G73" s="34"/>
      <c r="H73" s="140">
        <v>0</v>
      </c>
      <c r="I73" s="140">
        <v>0</v>
      </c>
      <c r="J73" s="140">
        <v>0</v>
      </c>
      <c r="K73" s="140">
        <v>0</v>
      </c>
      <c r="L73" s="141">
        <v>0</v>
      </c>
      <c r="M73" s="141">
        <v>0</v>
      </c>
      <c r="N73" s="141">
        <v>0</v>
      </c>
      <c r="O73" s="141">
        <v>0</v>
      </c>
      <c r="P73" s="141">
        <v>0</v>
      </c>
      <c r="Q73" s="141">
        <v>0</v>
      </c>
      <c r="R73" s="141">
        <v>0</v>
      </c>
      <c r="S73" s="142">
        <f t="shared" si="17"/>
        <v>0</v>
      </c>
      <c r="T73" s="103"/>
      <c r="U73" s="142">
        <f t="shared" si="18"/>
        <v>0</v>
      </c>
    </row>
    <row r="74" spans="1:21" ht="16.5" x14ac:dyDescent="0.3">
      <c r="A74" s="143"/>
      <c r="B74" s="144"/>
      <c r="C74" s="136">
        <v>0</v>
      </c>
      <c r="D74" s="145">
        <v>0</v>
      </c>
      <c r="E74" s="158">
        <v>0</v>
      </c>
      <c r="F74" s="139">
        <f t="shared" si="16"/>
        <v>0</v>
      </c>
      <c r="G74" s="34"/>
      <c r="H74" s="140">
        <v>0</v>
      </c>
      <c r="I74" s="140">
        <v>0</v>
      </c>
      <c r="J74" s="140">
        <v>0</v>
      </c>
      <c r="K74" s="140">
        <v>0</v>
      </c>
      <c r="L74" s="141">
        <v>0</v>
      </c>
      <c r="M74" s="141">
        <v>0</v>
      </c>
      <c r="N74" s="141">
        <v>0</v>
      </c>
      <c r="O74" s="141">
        <v>0</v>
      </c>
      <c r="P74" s="141">
        <v>0</v>
      </c>
      <c r="Q74" s="141">
        <v>0</v>
      </c>
      <c r="R74" s="141">
        <v>0</v>
      </c>
      <c r="S74" s="142">
        <f t="shared" si="17"/>
        <v>0</v>
      </c>
      <c r="T74" s="103"/>
      <c r="U74" s="142">
        <f t="shared" si="18"/>
        <v>0</v>
      </c>
    </row>
    <row r="75" spans="1:21" ht="16.5" x14ac:dyDescent="0.3">
      <c r="A75" s="159"/>
      <c r="B75" s="160"/>
      <c r="C75" s="136">
        <v>0</v>
      </c>
      <c r="D75" s="145">
        <v>0</v>
      </c>
      <c r="E75" s="158">
        <v>0</v>
      </c>
      <c r="F75" s="139">
        <f t="shared" si="16"/>
        <v>0</v>
      </c>
      <c r="G75" s="34"/>
      <c r="H75" s="140">
        <v>0</v>
      </c>
      <c r="I75" s="140">
        <v>0</v>
      </c>
      <c r="J75" s="140">
        <v>0</v>
      </c>
      <c r="K75" s="140">
        <v>0</v>
      </c>
      <c r="L75" s="141">
        <v>0</v>
      </c>
      <c r="M75" s="141">
        <v>0</v>
      </c>
      <c r="N75" s="141">
        <v>0</v>
      </c>
      <c r="O75" s="141">
        <v>0</v>
      </c>
      <c r="P75" s="141">
        <v>0</v>
      </c>
      <c r="Q75" s="141">
        <v>0</v>
      </c>
      <c r="R75" s="141">
        <v>0</v>
      </c>
      <c r="S75" s="142">
        <f t="shared" si="17"/>
        <v>0</v>
      </c>
      <c r="T75" s="103"/>
      <c r="U75" s="142">
        <f t="shared" si="18"/>
        <v>0</v>
      </c>
    </row>
    <row r="76" spans="1:21" ht="16.5" x14ac:dyDescent="0.3">
      <c r="A76" s="161"/>
      <c r="B76" s="162"/>
      <c r="C76" s="149">
        <v>0</v>
      </c>
      <c r="D76" s="150">
        <v>0</v>
      </c>
      <c r="E76" s="163">
        <v>0</v>
      </c>
      <c r="F76" s="139">
        <f t="shared" si="16"/>
        <v>0</v>
      </c>
      <c r="G76" s="34"/>
      <c r="H76" s="152">
        <v>0</v>
      </c>
      <c r="I76" s="152">
        <v>0</v>
      </c>
      <c r="J76" s="152">
        <v>0</v>
      </c>
      <c r="K76" s="152">
        <v>0</v>
      </c>
      <c r="L76" s="153">
        <v>0</v>
      </c>
      <c r="M76" s="153">
        <v>0</v>
      </c>
      <c r="N76" s="153">
        <v>0</v>
      </c>
      <c r="O76" s="153">
        <v>0</v>
      </c>
      <c r="P76" s="153">
        <v>0</v>
      </c>
      <c r="Q76" s="153">
        <v>0</v>
      </c>
      <c r="R76" s="153">
        <v>0</v>
      </c>
      <c r="S76" s="142">
        <f t="shared" si="17"/>
        <v>0</v>
      </c>
      <c r="T76" s="103"/>
      <c r="U76" s="142">
        <f t="shared" si="18"/>
        <v>0</v>
      </c>
    </row>
    <row r="77" spans="1:21" ht="16.5" x14ac:dyDescent="0.3">
      <c r="A77" s="154"/>
      <c r="B77" s="123"/>
      <c r="C77" s="124"/>
      <c r="D77" s="125"/>
      <c r="E77" s="155" t="s">
        <v>88</v>
      </c>
      <c r="F77" s="127">
        <f>SUM(F72:F76)</f>
        <v>0</v>
      </c>
      <c r="G77" s="34"/>
      <c r="H77" s="124"/>
      <c r="I77" s="124"/>
      <c r="J77" s="124"/>
      <c r="K77" s="124"/>
      <c r="L77" s="124"/>
      <c r="M77" s="124"/>
      <c r="N77" s="124"/>
      <c r="O77" s="124"/>
      <c r="P77" s="124"/>
      <c r="Q77" s="124"/>
      <c r="R77" s="155" t="s">
        <v>89</v>
      </c>
      <c r="S77" s="133">
        <f>SUM(S72:S76)</f>
        <v>0</v>
      </c>
      <c r="T77" s="103"/>
      <c r="U77" s="133">
        <f t="shared" si="18"/>
        <v>0</v>
      </c>
    </row>
    <row r="78" spans="1:21" customFormat="1" ht="15" customHeight="1" x14ac:dyDescent="0.3">
      <c r="A78" s="122" t="s">
        <v>90</v>
      </c>
      <c r="B78" s="123"/>
      <c r="C78" s="124"/>
      <c r="D78" s="125"/>
      <c r="E78" s="126"/>
      <c r="F78" s="127"/>
      <c r="G78" s="34"/>
      <c r="H78" s="120" t="s">
        <v>41</v>
      </c>
      <c r="I78" s="120"/>
      <c r="J78" s="120"/>
      <c r="K78" s="120" t="s">
        <v>42</v>
      </c>
      <c r="L78" s="120"/>
      <c r="M78" s="120"/>
      <c r="N78" s="120"/>
      <c r="O78" s="120" t="s">
        <v>43</v>
      </c>
      <c r="P78" s="120"/>
      <c r="Q78" s="120" t="s">
        <v>44</v>
      </c>
      <c r="R78" s="120"/>
      <c r="S78" s="121" t="s">
        <v>45</v>
      </c>
      <c r="T78" s="34"/>
      <c r="U78" s="133"/>
    </row>
    <row r="79" spans="1:21" customFormat="1" ht="26.25" customHeight="1" x14ac:dyDescent="0.3">
      <c r="A79" s="130" t="s">
        <v>58</v>
      </c>
      <c r="B79" s="131" t="s">
        <v>59</v>
      </c>
      <c r="C79" s="131" t="s">
        <v>60</v>
      </c>
      <c r="D79" s="131" t="s">
        <v>61</v>
      </c>
      <c r="E79" s="131" t="s">
        <v>62</v>
      </c>
      <c r="F79" s="132" t="s">
        <v>63</v>
      </c>
      <c r="G79" s="34"/>
      <c r="H79" s="128" t="s">
        <v>48</v>
      </c>
      <c r="I79" s="128" t="s">
        <v>49</v>
      </c>
      <c r="J79" s="128" t="s">
        <v>50</v>
      </c>
      <c r="K79" s="128" t="s">
        <v>51</v>
      </c>
      <c r="L79" s="128" t="s">
        <v>52</v>
      </c>
      <c r="M79" s="128" t="s">
        <v>53</v>
      </c>
      <c r="N79" s="128" t="s">
        <v>54</v>
      </c>
      <c r="O79" s="128" t="s">
        <v>55</v>
      </c>
      <c r="P79" s="128" t="s">
        <v>56</v>
      </c>
      <c r="Q79" s="128" t="s">
        <v>57</v>
      </c>
      <c r="R79" s="128" t="s">
        <v>44</v>
      </c>
      <c r="S79" s="129"/>
      <c r="T79" s="34"/>
      <c r="U79" s="133"/>
    </row>
    <row r="80" spans="1:21" customFormat="1" ht="15" customHeight="1" x14ac:dyDescent="0.3">
      <c r="A80" s="164"/>
      <c r="B80" s="165"/>
      <c r="C80" s="156">
        <v>0</v>
      </c>
      <c r="D80" s="137">
        <v>0</v>
      </c>
      <c r="E80" s="157">
        <v>0</v>
      </c>
      <c r="F80" s="139">
        <f t="shared" ref="F80:F84" si="19">C80*D80*E80</f>
        <v>0</v>
      </c>
      <c r="G80" s="34"/>
      <c r="H80" s="140">
        <v>0</v>
      </c>
      <c r="I80" s="140">
        <v>0</v>
      </c>
      <c r="J80" s="140">
        <v>0</v>
      </c>
      <c r="K80" s="140">
        <v>0</v>
      </c>
      <c r="L80" s="140">
        <v>0</v>
      </c>
      <c r="M80" s="140">
        <v>0</v>
      </c>
      <c r="N80" s="140">
        <v>0</v>
      </c>
      <c r="O80" s="140">
        <v>0</v>
      </c>
      <c r="P80" s="140">
        <v>0</v>
      </c>
      <c r="Q80" s="140">
        <v>0</v>
      </c>
      <c r="R80" s="140">
        <v>0</v>
      </c>
      <c r="S80" s="142">
        <f t="shared" ref="S80:S84" si="20">SUM(H80:R80)</f>
        <v>0</v>
      </c>
      <c r="T80" s="34"/>
      <c r="U80" s="142">
        <f t="shared" ref="U80:U85" si="21">F80+S80</f>
        <v>0</v>
      </c>
    </row>
    <row r="81" spans="1:21" customFormat="1" ht="16.5" x14ac:dyDescent="0.3">
      <c r="A81" s="159"/>
      <c r="B81" s="160"/>
      <c r="C81" s="136">
        <v>0</v>
      </c>
      <c r="D81" s="145">
        <v>0</v>
      </c>
      <c r="E81" s="158">
        <v>0</v>
      </c>
      <c r="F81" s="139">
        <f t="shared" si="19"/>
        <v>0</v>
      </c>
      <c r="G81" s="34"/>
      <c r="H81" s="140">
        <v>0</v>
      </c>
      <c r="I81" s="140">
        <v>0</v>
      </c>
      <c r="J81" s="140">
        <v>0</v>
      </c>
      <c r="K81" s="140">
        <v>0</v>
      </c>
      <c r="L81" s="141">
        <v>0</v>
      </c>
      <c r="M81" s="141">
        <v>0</v>
      </c>
      <c r="N81" s="141">
        <v>0</v>
      </c>
      <c r="O81" s="141">
        <v>0</v>
      </c>
      <c r="P81" s="141">
        <v>0</v>
      </c>
      <c r="Q81" s="141">
        <v>0</v>
      </c>
      <c r="R81" s="141">
        <v>0</v>
      </c>
      <c r="S81" s="142">
        <f t="shared" si="20"/>
        <v>0</v>
      </c>
      <c r="T81" s="34"/>
      <c r="U81" s="142">
        <f t="shared" si="21"/>
        <v>0</v>
      </c>
    </row>
    <row r="82" spans="1:21" customFormat="1" ht="16.5" x14ac:dyDescent="0.3">
      <c r="A82" s="143"/>
      <c r="B82" s="144"/>
      <c r="C82" s="136">
        <v>0</v>
      </c>
      <c r="D82" s="145">
        <v>0</v>
      </c>
      <c r="E82" s="158">
        <v>0</v>
      </c>
      <c r="F82" s="139">
        <f t="shared" si="19"/>
        <v>0</v>
      </c>
      <c r="G82" s="34"/>
      <c r="H82" s="140">
        <v>0</v>
      </c>
      <c r="I82" s="140">
        <v>0</v>
      </c>
      <c r="J82" s="140">
        <v>0</v>
      </c>
      <c r="K82" s="140">
        <v>0</v>
      </c>
      <c r="L82" s="141">
        <v>0</v>
      </c>
      <c r="M82" s="141">
        <v>0</v>
      </c>
      <c r="N82" s="141">
        <v>0</v>
      </c>
      <c r="O82" s="141">
        <v>0</v>
      </c>
      <c r="P82" s="141">
        <v>0</v>
      </c>
      <c r="Q82" s="141">
        <v>0</v>
      </c>
      <c r="R82" s="141">
        <v>0</v>
      </c>
      <c r="S82" s="142">
        <f t="shared" si="20"/>
        <v>0</v>
      </c>
      <c r="T82" s="34"/>
      <c r="U82" s="142">
        <f t="shared" si="21"/>
        <v>0</v>
      </c>
    </row>
    <row r="83" spans="1:21" customFormat="1" ht="16.5" x14ac:dyDescent="0.3">
      <c r="A83" s="159"/>
      <c r="B83" s="160"/>
      <c r="C83" s="136">
        <v>0</v>
      </c>
      <c r="D83" s="145">
        <v>0</v>
      </c>
      <c r="E83" s="158">
        <v>0</v>
      </c>
      <c r="F83" s="139">
        <f t="shared" si="19"/>
        <v>0</v>
      </c>
      <c r="G83" s="34"/>
      <c r="H83" s="140">
        <v>0</v>
      </c>
      <c r="I83" s="140">
        <v>0</v>
      </c>
      <c r="J83" s="140">
        <v>0</v>
      </c>
      <c r="K83" s="140">
        <v>0</v>
      </c>
      <c r="L83" s="141">
        <v>0</v>
      </c>
      <c r="M83" s="141">
        <v>0</v>
      </c>
      <c r="N83" s="141">
        <v>0</v>
      </c>
      <c r="O83" s="141">
        <v>0</v>
      </c>
      <c r="P83" s="141">
        <v>0</v>
      </c>
      <c r="Q83" s="141">
        <v>0</v>
      </c>
      <c r="R83" s="141">
        <v>0</v>
      </c>
      <c r="S83" s="142">
        <f t="shared" si="20"/>
        <v>0</v>
      </c>
      <c r="T83" s="34"/>
      <c r="U83" s="142">
        <f t="shared" si="21"/>
        <v>0</v>
      </c>
    </row>
    <row r="84" spans="1:21" customFormat="1" ht="16.5" x14ac:dyDescent="0.3">
      <c r="A84" s="159"/>
      <c r="B84" s="160"/>
      <c r="C84" s="136">
        <v>0</v>
      </c>
      <c r="D84" s="145">
        <v>0</v>
      </c>
      <c r="E84" s="158">
        <v>0</v>
      </c>
      <c r="F84" s="139">
        <f t="shared" si="19"/>
        <v>0</v>
      </c>
      <c r="G84" s="34"/>
      <c r="H84" s="140">
        <v>0</v>
      </c>
      <c r="I84" s="140">
        <v>0</v>
      </c>
      <c r="J84" s="140">
        <v>0</v>
      </c>
      <c r="K84" s="140">
        <v>0</v>
      </c>
      <c r="L84" s="141">
        <v>0</v>
      </c>
      <c r="M84" s="141">
        <v>0</v>
      </c>
      <c r="N84" s="141">
        <v>0</v>
      </c>
      <c r="O84" s="141">
        <v>0</v>
      </c>
      <c r="P84" s="141">
        <v>0</v>
      </c>
      <c r="Q84" s="141">
        <v>0</v>
      </c>
      <c r="R84" s="141">
        <v>0</v>
      </c>
      <c r="S84" s="142">
        <f t="shared" si="20"/>
        <v>0</v>
      </c>
      <c r="T84" s="34"/>
      <c r="U84" s="142">
        <f t="shared" si="21"/>
        <v>0</v>
      </c>
    </row>
    <row r="85" spans="1:21" customFormat="1" ht="16.5" x14ac:dyDescent="0.3">
      <c r="A85" s="166"/>
      <c r="B85" s="167"/>
      <c r="C85" s="168"/>
      <c r="D85" s="169"/>
      <c r="E85" s="170" t="s">
        <v>91</v>
      </c>
      <c r="F85" s="171">
        <f>SUM(F80:F84)</f>
        <v>0</v>
      </c>
      <c r="G85" s="34"/>
      <c r="H85" s="172"/>
      <c r="I85" s="168"/>
      <c r="J85" s="168"/>
      <c r="K85" s="168"/>
      <c r="L85" s="168"/>
      <c r="M85" s="168"/>
      <c r="N85" s="168"/>
      <c r="O85" s="168"/>
      <c r="P85" s="168"/>
      <c r="Q85" s="168"/>
      <c r="R85" s="170" t="s">
        <v>92</v>
      </c>
      <c r="S85" s="173">
        <f>SUM(S80:S84)</f>
        <v>0</v>
      </c>
      <c r="T85" s="34"/>
      <c r="U85" s="142">
        <f t="shared" si="21"/>
        <v>0</v>
      </c>
    </row>
    <row r="86" spans="1:21" customFormat="1" ht="17.25" thickBot="1" x14ac:dyDescent="0.35">
      <c r="A86" s="34"/>
      <c r="B86" s="174"/>
      <c r="C86" s="34"/>
      <c r="D86" s="34"/>
      <c r="E86" s="34"/>
      <c r="F86" s="34"/>
      <c r="G86" s="34"/>
      <c r="H86" s="34"/>
      <c r="I86" s="34"/>
      <c r="J86" s="34"/>
      <c r="K86" s="34"/>
      <c r="L86" s="34"/>
      <c r="M86" s="34"/>
      <c r="N86" s="34"/>
      <c r="O86" s="34"/>
      <c r="P86" s="34"/>
      <c r="Q86" s="34"/>
      <c r="R86" s="34"/>
      <c r="S86" s="34"/>
      <c r="T86" s="34"/>
      <c r="U86" s="34"/>
    </row>
    <row r="87" spans="1:21" customFormat="1" ht="17.25" thickBot="1" x14ac:dyDescent="0.35">
      <c r="A87" s="34"/>
      <c r="B87" s="174"/>
      <c r="C87" s="34"/>
      <c r="D87" s="175"/>
      <c r="E87" s="176" t="s">
        <v>93</v>
      </c>
      <c r="F87" s="177">
        <f>SUM(F13,F21,F29,F37,F45,F53,F61,F69,F77,F85)</f>
        <v>0</v>
      </c>
      <c r="G87" s="34"/>
      <c r="H87" s="34"/>
      <c r="I87" s="34"/>
      <c r="J87" s="34"/>
      <c r="K87" s="34"/>
      <c r="L87" s="34"/>
      <c r="M87" s="34"/>
      <c r="N87" s="34"/>
      <c r="O87" s="34"/>
      <c r="P87" s="34"/>
      <c r="Q87" s="175"/>
      <c r="R87" s="176" t="s">
        <v>94</v>
      </c>
      <c r="S87" s="177">
        <f>SUM(S13,S21,S29,S37,S45,S53,S61,S69,S77,S85)</f>
        <v>0</v>
      </c>
      <c r="T87" s="34"/>
      <c r="U87" s="34"/>
    </row>
    <row r="88" spans="1:21" customFormat="1" ht="16.5" x14ac:dyDescent="0.3">
      <c r="A88" s="34"/>
      <c r="B88" s="174"/>
      <c r="C88" s="34"/>
      <c r="D88" s="34"/>
      <c r="E88" s="34"/>
      <c r="F88" s="34"/>
      <c r="G88" s="34"/>
      <c r="H88" s="34"/>
      <c r="I88" s="34"/>
      <c r="J88" s="34"/>
      <c r="K88" s="34"/>
      <c r="L88" s="34"/>
      <c r="M88" s="34"/>
      <c r="N88" s="34"/>
      <c r="O88" s="34"/>
      <c r="P88" s="34"/>
      <c r="Q88" s="34"/>
      <c r="R88" s="34"/>
      <c r="S88" s="34"/>
      <c r="T88" s="34"/>
      <c r="U88" s="34"/>
    </row>
    <row r="89" spans="1:21" customFormat="1" ht="15" x14ac:dyDescent="0.25">
      <c r="B89" s="6"/>
    </row>
    <row r="90" spans="1:21" customFormat="1" ht="15" x14ac:dyDescent="0.25">
      <c r="B90" s="6"/>
    </row>
    <row r="91" spans="1:21" customFormat="1" ht="15" x14ac:dyDescent="0.25">
      <c r="B91" s="6"/>
    </row>
    <row r="92" spans="1:21" customFormat="1" ht="15" x14ac:dyDescent="0.25">
      <c r="B92" s="6"/>
    </row>
    <row r="93" spans="1:21" customFormat="1" ht="15" x14ac:dyDescent="0.25">
      <c r="B93" s="6"/>
    </row>
    <row r="94" spans="1:21" customFormat="1" ht="15" x14ac:dyDescent="0.25">
      <c r="B94" s="6"/>
    </row>
    <row r="95" spans="1:21" customFormat="1" ht="15" x14ac:dyDescent="0.25">
      <c r="B95" s="6"/>
    </row>
    <row r="96" spans="1:21" customFormat="1" ht="15" x14ac:dyDescent="0.25">
      <c r="B96" s="6"/>
    </row>
    <row r="97" spans="1:21" customFormat="1" ht="15" x14ac:dyDescent="0.25">
      <c r="B97" s="6"/>
    </row>
    <row r="98" spans="1:21" customFormat="1" ht="15" x14ac:dyDescent="0.25">
      <c r="B98" s="6"/>
    </row>
    <row r="99" spans="1:21" ht="15" x14ac:dyDescent="0.25">
      <c r="A99"/>
      <c r="B99" s="6"/>
      <c r="C99"/>
      <c r="D99"/>
      <c r="E99"/>
      <c r="F99"/>
      <c r="H99"/>
      <c r="I99"/>
      <c r="J99"/>
      <c r="K99"/>
      <c r="L99"/>
      <c r="M99"/>
      <c r="N99"/>
      <c r="O99"/>
      <c r="P99"/>
      <c r="Q99"/>
      <c r="R99"/>
      <c r="S99"/>
      <c r="U99"/>
    </row>
    <row r="100" spans="1:21" ht="15" x14ac:dyDescent="0.25">
      <c r="A100"/>
      <c r="B100" s="6"/>
      <c r="C100"/>
      <c r="D100"/>
      <c r="E100"/>
      <c r="F100"/>
      <c r="H100"/>
      <c r="I100"/>
      <c r="J100"/>
      <c r="K100"/>
      <c r="L100"/>
      <c r="M100"/>
      <c r="N100"/>
      <c r="O100"/>
      <c r="P100"/>
      <c r="Q100"/>
      <c r="R100"/>
      <c r="S100"/>
      <c r="U100"/>
    </row>
    <row r="101" spans="1:21" ht="15" x14ac:dyDescent="0.25">
      <c r="A101"/>
      <c r="B101" s="6"/>
      <c r="C101"/>
      <c r="D101"/>
      <c r="E101"/>
      <c r="F101"/>
      <c r="H101"/>
      <c r="I101"/>
      <c r="J101"/>
      <c r="K101"/>
      <c r="L101"/>
      <c r="M101"/>
      <c r="N101"/>
      <c r="O101"/>
      <c r="P101"/>
      <c r="Q101"/>
      <c r="R101"/>
      <c r="S101"/>
      <c r="U101"/>
    </row>
    <row r="102" spans="1:21" ht="15" x14ac:dyDescent="0.25">
      <c r="A102"/>
      <c r="B102" s="6"/>
      <c r="C102"/>
      <c r="D102"/>
      <c r="E102"/>
      <c r="F102"/>
      <c r="H102"/>
      <c r="I102"/>
      <c r="J102"/>
      <c r="K102"/>
      <c r="L102"/>
      <c r="M102"/>
      <c r="N102"/>
      <c r="O102"/>
      <c r="P102"/>
      <c r="Q102"/>
      <c r="R102"/>
      <c r="S102"/>
      <c r="U102"/>
    </row>
    <row r="103" spans="1:21" ht="15" x14ac:dyDescent="0.25">
      <c r="A103"/>
      <c r="B103" s="6"/>
      <c r="C103"/>
      <c r="D103"/>
      <c r="E103"/>
      <c r="F103"/>
      <c r="H103"/>
      <c r="I103"/>
      <c r="J103"/>
      <c r="K103"/>
      <c r="L103"/>
      <c r="M103"/>
      <c r="N103"/>
      <c r="O103"/>
      <c r="P103"/>
      <c r="Q103"/>
      <c r="R103"/>
      <c r="S103"/>
      <c r="U103"/>
    </row>
    <row r="104" spans="1:21" ht="15" x14ac:dyDescent="0.25">
      <c r="A104"/>
      <c r="B104" s="6"/>
      <c r="C104"/>
      <c r="D104"/>
      <c r="E104"/>
      <c r="F104"/>
      <c r="H104"/>
      <c r="I104"/>
      <c r="J104"/>
      <c r="K104"/>
      <c r="L104"/>
      <c r="M104"/>
      <c r="N104"/>
      <c r="O104"/>
      <c r="P104"/>
      <c r="Q104"/>
      <c r="R104"/>
      <c r="S104"/>
      <c r="U104"/>
    </row>
    <row r="105" spans="1:21" ht="15" x14ac:dyDescent="0.25">
      <c r="A105"/>
      <c r="B105" s="6"/>
      <c r="C105"/>
      <c r="D105"/>
      <c r="E105"/>
      <c r="F105"/>
      <c r="H105"/>
      <c r="I105"/>
      <c r="J105"/>
      <c r="K105"/>
      <c r="L105"/>
      <c r="M105"/>
      <c r="N105"/>
      <c r="O105"/>
      <c r="P105"/>
      <c r="Q105"/>
      <c r="R105"/>
      <c r="S105"/>
      <c r="U105"/>
    </row>
    <row r="106" spans="1:21" ht="15" x14ac:dyDescent="0.25">
      <c r="A106"/>
      <c r="B106" s="6"/>
      <c r="C106"/>
      <c r="D106"/>
      <c r="E106"/>
      <c r="F106"/>
      <c r="H106"/>
      <c r="I106"/>
      <c r="J106"/>
      <c r="K106"/>
      <c r="L106"/>
      <c r="M106"/>
      <c r="N106"/>
      <c r="O106"/>
      <c r="P106"/>
      <c r="Q106"/>
      <c r="R106"/>
      <c r="S106"/>
      <c r="U106"/>
    </row>
  </sheetData>
  <mergeCells count="55">
    <mergeCell ref="A1:A4"/>
    <mergeCell ref="B1:F1"/>
    <mergeCell ref="C2:F2"/>
    <mergeCell ref="C5:F5"/>
    <mergeCell ref="H5:J5"/>
    <mergeCell ref="O5:P5"/>
    <mergeCell ref="Q5:R5"/>
    <mergeCell ref="S5:S6"/>
    <mergeCell ref="U5:U6"/>
    <mergeCell ref="H14:J14"/>
    <mergeCell ref="K14:N14"/>
    <mergeCell ref="O14:P14"/>
    <mergeCell ref="Q14:R14"/>
    <mergeCell ref="S14:S15"/>
    <mergeCell ref="K5:N5"/>
    <mergeCell ref="H30:J30"/>
    <mergeCell ref="K30:N30"/>
    <mergeCell ref="O30:P30"/>
    <mergeCell ref="Q30:R30"/>
    <mergeCell ref="S30:S31"/>
    <mergeCell ref="H22:J22"/>
    <mergeCell ref="K22:N22"/>
    <mergeCell ref="O22:P22"/>
    <mergeCell ref="Q22:R22"/>
    <mergeCell ref="S22:S23"/>
    <mergeCell ref="H46:J46"/>
    <mergeCell ref="K46:N46"/>
    <mergeCell ref="O46:P46"/>
    <mergeCell ref="Q46:R46"/>
    <mergeCell ref="S46:S47"/>
    <mergeCell ref="H38:J38"/>
    <mergeCell ref="K38:N38"/>
    <mergeCell ref="O38:P38"/>
    <mergeCell ref="Q38:R38"/>
    <mergeCell ref="S38:S39"/>
    <mergeCell ref="H62:J62"/>
    <mergeCell ref="K62:N62"/>
    <mergeCell ref="O62:P62"/>
    <mergeCell ref="Q62:R62"/>
    <mergeCell ref="S62:S63"/>
    <mergeCell ref="H54:J54"/>
    <mergeCell ref="K54:N54"/>
    <mergeCell ref="O54:P54"/>
    <mergeCell ref="Q54:R54"/>
    <mergeCell ref="S54:S55"/>
    <mergeCell ref="H78:J78"/>
    <mergeCell ref="K78:N78"/>
    <mergeCell ref="O78:P78"/>
    <mergeCell ref="Q78:R78"/>
    <mergeCell ref="S78:S79"/>
    <mergeCell ref="H70:J70"/>
    <mergeCell ref="K70:N70"/>
    <mergeCell ref="O70:P70"/>
    <mergeCell ref="Q70:R70"/>
    <mergeCell ref="S70:S71"/>
  </mergeCells>
  <printOptions horizontalCentered="1"/>
  <pageMargins left="0.55000000000000004" right="0.51" top="0.42" bottom="0.38" header="0.3" footer="0.3"/>
  <pageSetup scale="48" fitToHeight="2"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5C0A7-2022-4BF1-B8E0-E7485CF405C9}">
  <sheetPr>
    <tabColor theme="7" tint="0.59999389629810485"/>
    <pageSetUpPr fitToPage="1"/>
  </sheetPr>
  <dimension ref="A1:I118"/>
  <sheetViews>
    <sheetView showGridLines="0" topLeftCell="A100" zoomScaleNormal="100" workbookViewId="0">
      <selection activeCell="I114" sqref="A1:I114"/>
    </sheetView>
  </sheetViews>
  <sheetFormatPr defaultColWidth="9.140625" defaultRowHeight="12.75" x14ac:dyDescent="0.2"/>
  <cols>
    <col min="1" max="1" width="30.7109375" style="1" customWidth="1"/>
    <col min="2" max="2" width="12" style="2" bestFit="1" customWidth="1"/>
    <col min="3" max="3" width="14.28515625" style="1" customWidth="1"/>
    <col min="4" max="4" width="13" style="1" customWidth="1"/>
    <col min="5" max="5" width="14.28515625" style="1" bestFit="1" customWidth="1"/>
    <col min="6" max="6" width="10.7109375" style="1" customWidth="1"/>
    <col min="7" max="7" width="18.7109375" style="1" customWidth="1"/>
    <col min="8" max="8" width="15.7109375" style="1" customWidth="1"/>
    <col min="9" max="16384" width="9.140625" style="1"/>
  </cols>
  <sheetData>
    <row r="1" spans="1:9" ht="18" thickBot="1" x14ac:dyDescent="0.35">
      <c r="A1" s="104"/>
      <c r="B1" s="178" t="s">
        <v>146</v>
      </c>
      <c r="C1" s="179"/>
      <c r="D1" s="179"/>
      <c r="E1" s="179"/>
      <c r="F1" s="180"/>
      <c r="G1" s="104"/>
      <c r="H1" s="103"/>
      <c r="I1" s="103"/>
    </row>
    <row r="2" spans="1:9" ht="29.25" thickBot="1" x14ac:dyDescent="0.3">
      <c r="A2" s="110"/>
      <c r="B2" s="106" t="s">
        <v>96</v>
      </c>
      <c r="C2" s="107">
        <f>Summary!D3</f>
        <v>0</v>
      </c>
      <c r="D2" s="108"/>
      <c r="E2" s="108"/>
      <c r="F2" s="109"/>
      <c r="G2" s="110"/>
      <c r="H2" s="103"/>
      <c r="I2" s="103"/>
    </row>
    <row r="3" spans="1:9" ht="14.25" x14ac:dyDescent="0.25">
      <c r="A3" s="110"/>
      <c r="B3" s="112"/>
      <c r="C3" s="113"/>
      <c r="D3" s="113"/>
      <c r="E3" s="113"/>
      <c r="F3" s="113"/>
      <c r="G3" s="110"/>
      <c r="H3" s="103"/>
      <c r="I3" s="103"/>
    </row>
    <row r="4" spans="1:9" customFormat="1" ht="16.5" x14ac:dyDescent="0.3">
      <c r="A4" s="34"/>
      <c r="B4" s="34"/>
      <c r="C4" s="34"/>
      <c r="D4" s="34"/>
      <c r="E4" s="34"/>
      <c r="F4" s="34"/>
      <c r="G4" s="34"/>
      <c r="H4" s="34"/>
      <c r="I4" s="34"/>
    </row>
    <row r="5" spans="1:9" ht="14.25" x14ac:dyDescent="0.25">
      <c r="A5" s="103"/>
      <c r="B5" s="103"/>
      <c r="C5" s="103"/>
      <c r="D5" s="103"/>
      <c r="E5" s="103"/>
      <c r="F5" s="103"/>
      <c r="G5" s="103"/>
      <c r="H5" s="103"/>
      <c r="I5" s="103"/>
    </row>
    <row r="6" spans="1:9" s="4" customFormat="1" ht="20.25" x14ac:dyDescent="0.35">
      <c r="A6" s="181" t="s">
        <v>97</v>
      </c>
      <c r="B6" s="182"/>
      <c r="C6" s="182"/>
      <c r="D6" s="182"/>
      <c r="E6" s="182"/>
      <c r="F6" s="182"/>
      <c r="G6" s="183"/>
      <c r="H6" s="184"/>
      <c r="I6" s="184"/>
    </row>
    <row r="7" spans="1:9" ht="14.25" x14ac:dyDescent="0.25">
      <c r="A7" s="185" t="s">
        <v>98</v>
      </c>
      <c r="B7" s="186" t="s">
        <v>99</v>
      </c>
      <c r="C7" s="186"/>
      <c r="D7" s="186"/>
      <c r="E7" s="187" t="s">
        <v>100</v>
      </c>
      <c r="F7" s="187" t="s">
        <v>101</v>
      </c>
      <c r="G7" s="188"/>
      <c r="H7" s="103"/>
      <c r="I7" s="103"/>
    </row>
    <row r="8" spans="1:9" ht="14.25" x14ac:dyDescent="0.25">
      <c r="A8" s="189" t="s">
        <v>102</v>
      </c>
      <c r="B8" s="190"/>
      <c r="C8" s="190"/>
      <c r="D8" s="191"/>
      <c r="E8" s="191"/>
      <c r="F8" s="191" t="s">
        <v>103</v>
      </c>
      <c r="G8" s="192"/>
      <c r="H8" s="103"/>
      <c r="I8" s="103"/>
    </row>
    <row r="9" spans="1:9" ht="14.25" x14ac:dyDescent="0.25">
      <c r="A9" s="193"/>
      <c r="B9" s="194"/>
      <c r="C9" s="195"/>
      <c r="D9" s="196"/>
      <c r="E9" s="197">
        <v>0</v>
      </c>
      <c r="F9" s="198">
        <v>0</v>
      </c>
      <c r="G9" s="199">
        <f>E9*F9</f>
        <v>0</v>
      </c>
      <c r="H9" s="103"/>
      <c r="I9" s="103"/>
    </row>
    <row r="10" spans="1:9" ht="14.25" x14ac:dyDescent="0.25">
      <c r="A10" s="193"/>
      <c r="B10" s="194"/>
      <c r="C10" s="195"/>
      <c r="D10" s="196"/>
      <c r="E10" s="197">
        <v>0</v>
      </c>
      <c r="F10" s="198">
        <v>0</v>
      </c>
      <c r="G10" s="199">
        <f t="shared" ref="G10:G35" si="0">E10*F10</f>
        <v>0</v>
      </c>
      <c r="H10" s="103"/>
      <c r="I10" s="103"/>
    </row>
    <row r="11" spans="1:9" ht="14.25" x14ac:dyDescent="0.25">
      <c r="A11" s="200"/>
      <c r="B11" s="201"/>
      <c r="C11" s="202"/>
      <c r="D11" s="203"/>
      <c r="E11" s="204">
        <v>0</v>
      </c>
      <c r="F11" s="205">
        <v>0</v>
      </c>
      <c r="G11" s="199">
        <f t="shared" si="0"/>
        <v>0</v>
      </c>
      <c r="H11" s="103"/>
      <c r="I11" s="103"/>
    </row>
    <row r="12" spans="1:9" ht="14.25" x14ac:dyDescent="0.25">
      <c r="A12" s="206" t="s">
        <v>104</v>
      </c>
      <c r="B12" s="207"/>
      <c r="C12" s="207"/>
      <c r="D12" s="208"/>
      <c r="E12" s="209"/>
      <c r="F12" s="209"/>
      <c r="G12" s="199"/>
      <c r="H12" s="103"/>
      <c r="I12" s="103"/>
    </row>
    <row r="13" spans="1:9" ht="14.25" x14ac:dyDescent="0.25">
      <c r="A13" s="193"/>
      <c r="B13" s="210"/>
      <c r="C13" s="211"/>
      <c r="D13" s="212"/>
      <c r="E13" s="213">
        <v>0</v>
      </c>
      <c r="F13" s="198">
        <v>0</v>
      </c>
      <c r="G13" s="199">
        <f t="shared" si="0"/>
        <v>0</v>
      </c>
      <c r="H13" s="103"/>
      <c r="I13" s="103"/>
    </row>
    <row r="14" spans="1:9" ht="14.25" x14ac:dyDescent="0.25">
      <c r="A14" s="193"/>
      <c r="B14" s="194"/>
      <c r="C14" s="195"/>
      <c r="D14" s="196"/>
      <c r="E14" s="197">
        <v>0</v>
      </c>
      <c r="F14" s="198">
        <v>0</v>
      </c>
      <c r="G14" s="199">
        <f t="shared" si="0"/>
        <v>0</v>
      </c>
      <c r="H14" s="103"/>
      <c r="I14" s="103"/>
    </row>
    <row r="15" spans="1:9" ht="14.25" x14ac:dyDescent="0.25">
      <c r="A15" s="200"/>
      <c r="B15" s="201"/>
      <c r="C15" s="202"/>
      <c r="D15" s="203"/>
      <c r="E15" s="204">
        <v>0</v>
      </c>
      <c r="F15" s="205">
        <v>0</v>
      </c>
      <c r="G15" s="199">
        <f t="shared" si="0"/>
        <v>0</v>
      </c>
      <c r="H15" s="103"/>
      <c r="I15" s="103"/>
    </row>
    <row r="16" spans="1:9" ht="14.25" x14ac:dyDescent="0.25">
      <c r="A16" s="206" t="s">
        <v>105</v>
      </c>
      <c r="B16" s="207"/>
      <c r="C16" s="207"/>
      <c r="D16" s="208"/>
      <c r="E16" s="209"/>
      <c r="F16" s="209"/>
      <c r="G16" s="199"/>
      <c r="H16" s="103"/>
      <c r="I16" s="103"/>
    </row>
    <row r="17" spans="1:9" ht="14.25" x14ac:dyDescent="0.25">
      <c r="A17" s="193"/>
      <c r="B17" s="210"/>
      <c r="C17" s="211"/>
      <c r="D17" s="212"/>
      <c r="E17" s="213">
        <v>0</v>
      </c>
      <c r="F17" s="198">
        <v>0</v>
      </c>
      <c r="G17" s="199">
        <f t="shared" si="0"/>
        <v>0</v>
      </c>
      <c r="H17" s="103"/>
      <c r="I17" s="103"/>
    </row>
    <row r="18" spans="1:9" ht="14.25" x14ac:dyDescent="0.25">
      <c r="A18" s="193"/>
      <c r="B18" s="194"/>
      <c r="C18" s="195"/>
      <c r="D18" s="196"/>
      <c r="E18" s="197">
        <v>0</v>
      </c>
      <c r="F18" s="214">
        <v>0</v>
      </c>
      <c r="G18" s="199">
        <f t="shared" si="0"/>
        <v>0</v>
      </c>
      <c r="H18" s="103"/>
      <c r="I18" s="103"/>
    </row>
    <row r="19" spans="1:9" ht="14.25" x14ac:dyDescent="0.25">
      <c r="A19" s="200"/>
      <c r="B19" s="201"/>
      <c r="C19" s="202"/>
      <c r="D19" s="203"/>
      <c r="E19" s="204">
        <v>0</v>
      </c>
      <c r="F19" s="205">
        <v>0</v>
      </c>
      <c r="G19" s="199">
        <f t="shared" si="0"/>
        <v>0</v>
      </c>
      <c r="H19" s="103"/>
      <c r="I19" s="103"/>
    </row>
    <row r="20" spans="1:9" ht="14.25" x14ac:dyDescent="0.25">
      <c r="A20" s="206" t="s">
        <v>106</v>
      </c>
      <c r="B20" s="207"/>
      <c r="C20" s="207"/>
      <c r="D20" s="208"/>
      <c r="E20" s="209"/>
      <c r="F20" s="209"/>
      <c r="G20" s="199"/>
      <c r="H20" s="103"/>
      <c r="I20" s="103"/>
    </row>
    <row r="21" spans="1:9" ht="14.25" x14ac:dyDescent="0.25">
      <c r="A21" s="193"/>
      <c r="B21" s="210"/>
      <c r="C21" s="211"/>
      <c r="D21" s="212"/>
      <c r="E21" s="213">
        <v>0</v>
      </c>
      <c r="F21" s="198">
        <v>0</v>
      </c>
      <c r="G21" s="199">
        <f t="shared" si="0"/>
        <v>0</v>
      </c>
      <c r="H21" s="103"/>
      <c r="I21" s="103"/>
    </row>
    <row r="22" spans="1:9" ht="14.25" x14ac:dyDescent="0.25">
      <c r="A22" s="193"/>
      <c r="B22" s="194"/>
      <c r="C22" s="195"/>
      <c r="D22" s="196"/>
      <c r="E22" s="197">
        <v>0</v>
      </c>
      <c r="F22" s="214">
        <v>0</v>
      </c>
      <c r="G22" s="199">
        <f t="shared" si="0"/>
        <v>0</v>
      </c>
      <c r="H22" s="103"/>
      <c r="I22" s="103"/>
    </row>
    <row r="23" spans="1:9" ht="14.25" x14ac:dyDescent="0.25">
      <c r="A23" s="200"/>
      <c r="B23" s="201"/>
      <c r="C23" s="202"/>
      <c r="D23" s="203"/>
      <c r="E23" s="204">
        <v>0</v>
      </c>
      <c r="F23" s="205">
        <v>0</v>
      </c>
      <c r="G23" s="199">
        <f t="shared" si="0"/>
        <v>0</v>
      </c>
      <c r="H23" s="103"/>
      <c r="I23" s="103"/>
    </row>
    <row r="24" spans="1:9" ht="14.25" x14ac:dyDescent="0.25">
      <c r="A24" s="206" t="s">
        <v>107</v>
      </c>
      <c r="B24" s="207"/>
      <c r="C24" s="207"/>
      <c r="D24" s="208"/>
      <c r="E24" s="209"/>
      <c r="F24" s="209"/>
      <c r="G24" s="199"/>
      <c r="H24" s="103"/>
      <c r="I24" s="103"/>
    </row>
    <row r="25" spans="1:9" ht="14.25" x14ac:dyDescent="0.25">
      <c r="A25" s="193"/>
      <c r="B25" s="210"/>
      <c r="C25" s="211"/>
      <c r="D25" s="212"/>
      <c r="E25" s="213">
        <v>0</v>
      </c>
      <c r="F25" s="198">
        <v>0</v>
      </c>
      <c r="G25" s="199">
        <f t="shared" si="0"/>
        <v>0</v>
      </c>
      <c r="H25" s="103"/>
      <c r="I25" s="103"/>
    </row>
    <row r="26" spans="1:9" ht="14.25" x14ac:dyDescent="0.25">
      <c r="A26" s="193"/>
      <c r="B26" s="194"/>
      <c r="C26" s="195"/>
      <c r="D26" s="196"/>
      <c r="E26" s="197">
        <v>0</v>
      </c>
      <c r="F26" s="214">
        <v>0</v>
      </c>
      <c r="G26" s="199">
        <f t="shared" si="0"/>
        <v>0</v>
      </c>
      <c r="H26" s="103"/>
      <c r="I26" s="103"/>
    </row>
    <row r="27" spans="1:9" ht="14.25" x14ac:dyDescent="0.25">
      <c r="A27" s="200"/>
      <c r="B27" s="201"/>
      <c r="C27" s="202"/>
      <c r="D27" s="203"/>
      <c r="E27" s="204">
        <v>0</v>
      </c>
      <c r="F27" s="205">
        <v>0</v>
      </c>
      <c r="G27" s="199">
        <f t="shared" si="0"/>
        <v>0</v>
      </c>
      <c r="H27" s="103"/>
      <c r="I27" s="103"/>
    </row>
    <row r="28" spans="1:9" ht="14.25" x14ac:dyDescent="0.25">
      <c r="A28" s="206" t="s">
        <v>108</v>
      </c>
      <c r="B28" s="207"/>
      <c r="C28" s="207"/>
      <c r="D28" s="208"/>
      <c r="E28" s="209"/>
      <c r="F28" s="209"/>
      <c r="G28" s="199"/>
      <c r="H28" s="103"/>
      <c r="I28" s="103"/>
    </row>
    <row r="29" spans="1:9" ht="14.25" x14ac:dyDescent="0.25">
      <c r="A29" s="193"/>
      <c r="B29" s="210"/>
      <c r="C29" s="211"/>
      <c r="D29" s="212"/>
      <c r="E29" s="213">
        <v>0</v>
      </c>
      <c r="F29" s="198">
        <v>0</v>
      </c>
      <c r="G29" s="199">
        <f t="shared" si="0"/>
        <v>0</v>
      </c>
      <c r="H29" s="103"/>
      <c r="I29" s="103"/>
    </row>
    <row r="30" spans="1:9" ht="14.25" x14ac:dyDescent="0.25">
      <c r="A30" s="193"/>
      <c r="B30" s="194"/>
      <c r="C30" s="195"/>
      <c r="D30" s="196"/>
      <c r="E30" s="197">
        <v>0</v>
      </c>
      <c r="F30" s="214">
        <v>0</v>
      </c>
      <c r="G30" s="199">
        <f t="shared" si="0"/>
        <v>0</v>
      </c>
      <c r="H30" s="103"/>
      <c r="I30" s="103"/>
    </row>
    <row r="31" spans="1:9" ht="14.25" x14ac:dyDescent="0.25">
      <c r="A31" s="215"/>
      <c r="B31" s="201"/>
      <c r="C31" s="202"/>
      <c r="D31" s="203"/>
      <c r="E31" s="204">
        <v>0</v>
      </c>
      <c r="F31" s="205">
        <v>0</v>
      </c>
      <c r="G31" s="199">
        <f t="shared" si="0"/>
        <v>0</v>
      </c>
      <c r="H31" s="103"/>
      <c r="I31" s="103"/>
    </row>
    <row r="32" spans="1:9" ht="14.25" x14ac:dyDescent="0.25">
      <c r="A32" s="206" t="s">
        <v>109</v>
      </c>
      <c r="B32" s="207"/>
      <c r="C32" s="207"/>
      <c r="D32" s="208"/>
      <c r="E32" s="209"/>
      <c r="F32" s="209"/>
      <c r="G32" s="199"/>
      <c r="H32" s="103"/>
      <c r="I32" s="103"/>
    </row>
    <row r="33" spans="1:9" ht="14.25" x14ac:dyDescent="0.25">
      <c r="A33" s="193"/>
      <c r="B33" s="210"/>
      <c r="C33" s="211"/>
      <c r="D33" s="212"/>
      <c r="E33" s="213">
        <v>0</v>
      </c>
      <c r="F33" s="198">
        <v>0</v>
      </c>
      <c r="G33" s="199">
        <f t="shared" si="0"/>
        <v>0</v>
      </c>
      <c r="H33" s="103"/>
      <c r="I33" s="103"/>
    </row>
    <row r="34" spans="1:9" ht="14.25" x14ac:dyDescent="0.25">
      <c r="A34" s="193"/>
      <c r="B34" s="194"/>
      <c r="C34" s="195"/>
      <c r="D34" s="196"/>
      <c r="E34" s="197">
        <v>0</v>
      </c>
      <c r="F34" s="214">
        <v>0</v>
      </c>
      <c r="G34" s="199">
        <f t="shared" si="0"/>
        <v>0</v>
      </c>
      <c r="H34" s="103"/>
      <c r="I34" s="103"/>
    </row>
    <row r="35" spans="1:9" ht="14.25" x14ac:dyDescent="0.25">
      <c r="A35" s="193"/>
      <c r="B35" s="194"/>
      <c r="C35" s="195"/>
      <c r="D35" s="196"/>
      <c r="E35" s="204">
        <v>0</v>
      </c>
      <c r="F35" s="214">
        <v>0</v>
      </c>
      <c r="G35" s="199">
        <f t="shared" si="0"/>
        <v>0</v>
      </c>
      <c r="H35" s="103"/>
      <c r="I35" s="103"/>
    </row>
    <row r="36" spans="1:9" ht="14.25" x14ac:dyDescent="0.25">
      <c r="A36" s="216"/>
      <c r="B36" s="207"/>
      <c r="C36" s="207"/>
      <c r="D36" s="217"/>
      <c r="E36" s="209"/>
      <c r="F36" s="218" t="s">
        <v>110</v>
      </c>
      <c r="G36" s="219">
        <f>SUM(G9:G35)</f>
        <v>0</v>
      </c>
      <c r="H36" s="103"/>
      <c r="I36" s="103"/>
    </row>
    <row r="37" spans="1:9" ht="16.5" x14ac:dyDescent="0.3">
      <c r="A37" s="34"/>
      <c r="B37" s="34"/>
      <c r="C37" s="34"/>
      <c r="D37" s="34"/>
      <c r="E37" s="34"/>
      <c r="F37" s="34"/>
      <c r="G37" s="34"/>
      <c r="H37" s="103"/>
      <c r="I37" s="103"/>
    </row>
    <row r="38" spans="1:9" customFormat="1" ht="16.5" x14ac:dyDescent="0.3">
      <c r="A38" s="34"/>
      <c r="B38" s="34"/>
      <c r="C38" s="34"/>
      <c r="D38" s="34"/>
      <c r="E38" s="34"/>
      <c r="F38" s="34"/>
      <c r="G38" s="34"/>
      <c r="H38" s="34"/>
      <c r="I38" s="34"/>
    </row>
    <row r="39" spans="1:9" ht="17.25" x14ac:dyDescent="0.3">
      <c r="A39" s="220" t="s">
        <v>111</v>
      </c>
      <c r="B39" s="221"/>
      <c r="C39" s="221"/>
      <c r="D39" s="221"/>
      <c r="E39" s="221"/>
      <c r="F39" s="221"/>
      <c r="G39" s="222"/>
      <c r="H39" s="34"/>
      <c r="I39" s="103"/>
    </row>
    <row r="40" spans="1:9" ht="14.25" x14ac:dyDescent="0.25">
      <c r="A40" s="223"/>
      <c r="B40" s="224"/>
      <c r="C40" s="190" t="s">
        <v>112</v>
      </c>
      <c r="D40" s="190"/>
      <c r="E40" s="225" t="s">
        <v>113</v>
      </c>
      <c r="F40" s="225"/>
      <c r="G40" s="226"/>
      <c r="H40" s="103"/>
      <c r="I40" s="103"/>
    </row>
    <row r="41" spans="1:9" ht="14.25" x14ac:dyDescent="0.25">
      <c r="A41" s="227"/>
      <c r="B41" s="228"/>
      <c r="C41" s="229">
        <v>2</v>
      </c>
      <c r="D41" s="229"/>
      <c r="E41" s="230">
        <v>0</v>
      </c>
      <c r="F41" s="230"/>
      <c r="G41" s="231">
        <f>C41*E41</f>
        <v>0</v>
      </c>
      <c r="H41" s="103"/>
      <c r="I41" s="103"/>
    </row>
    <row r="42" spans="1:9" ht="14.25" x14ac:dyDescent="0.25">
      <c r="A42" s="227"/>
      <c r="B42" s="228"/>
      <c r="C42" s="229">
        <v>0</v>
      </c>
      <c r="D42" s="229"/>
      <c r="E42" s="230">
        <v>0</v>
      </c>
      <c r="F42" s="230"/>
      <c r="G42" s="231">
        <f t="shared" ref="G42:G49" si="1">C42*E42</f>
        <v>0</v>
      </c>
      <c r="H42" s="103"/>
      <c r="I42" s="103"/>
    </row>
    <row r="43" spans="1:9" ht="14.25" x14ac:dyDescent="0.25">
      <c r="A43" s="227"/>
      <c r="B43" s="228"/>
      <c r="C43" s="229">
        <v>0</v>
      </c>
      <c r="D43" s="229"/>
      <c r="E43" s="230">
        <v>0</v>
      </c>
      <c r="F43" s="230"/>
      <c r="G43" s="231">
        <f t="shared" si="1"/>
        <v>0</v>
      </c>
      <c r="H43" s="103"/>
      <c r="I43" s="103"/>
    </row>
    <row r="44" spans="1:9" ht="14.25" x14ac:dyDescent="0.25">
      <c r="A44" s="227"/>
      <c r="B44" s="228"/>
      <c r="C44" s="229">
        <v>0</v>
      </c>
      <c r="D44" s="229"/>
      <c r="E44" s="230">
        <v>0</v>
      </c>
      <c r="F44" s="230"/>
      <c r="G44" s="231">
        <f t="shared" si="1"/>
        <v>0</v>
      </c>
      <c r="H44" s="103"/>
      <c r="I44" s="103"/>
    </row>
    <row r="45" spans="1:9" ht="14.25" x14ac:dyDescent="0.25">
      <c r="A45" s="227"/>
      <c r="B45" s="228"/>
      <c r="C45" s="229">
        <v>0</v>
      </c>
      <c r="D45" s="229"/>
      <c r="E45" s="230">
        <v>0</v>
      </c>
      <c r="F45" s="230"/>
      <c r="G45" s="231">
        <f t="shared" si="1"/>
        <v>0</v>
      </c>
      <c r="H45" s="103"/>
      <c r="I45" s="103"/>
    </row>
    <row r="46" spans="1:9" ht="14.25" x14ac:dyDescent="0.25">
      <c r="A46" s="227"/>
      <c r="B46" s="228"/>
      <c r="C46" s="229">
        <v>0</v>
      </c>
      <c r="D46" s="229"/>
      <c r="E46" s="230">
        <v>0</v>
      </c>
      <c r="F46" s="230"/>
      <c r="G46" s="231">
        <f t="shared" si="1"/>
        <v>0</v>
      </c>
      <c r="H46" s="103"/>
      <c r="I46" s="103"/>
    </row>
    <row r="47" spans="1:9" ht="14.25" x14ac:dyDescent="0.25">
      <c r="A47" s="227"/>
      <c r="B47" s="228"/>
      <c r="C47" s="229">
        <v>0</v>
      </c>
      <c r="D47" s="229"/>
      <c r="E47" s="230">
        <v>0</v>
      </c>
      <c r="F47" s="230"/>
      <c r="G47" s="231">
        <f t="shared" si="1"/>
        <v>0</v>
      </c>
      <c r="H47" s="103"/>
      <c r="I47" s="103"/>
    </row>
    <row r="48" spans="1:9" ht="14.25" x14ac:dyDescent="0.25">
      <c r="A48" s="227"/>
      <c r="B48" s="228"/>
      <c r="C48" s="229">
        <v>0</v>
      </c>
      <c r="D48" s="229"/>
      <c r="E48" s="230">
        <v>0</v>
      </c>
      <c r="F48" s="230"/>
      <c r="G48" s="231">
        <f t="shared" si="1"/>
        <v>0</v>
      </c>
      <c r="H48" s="103"/>
      <c r="I48" s="103"/>
    </row>
    <row r="49" spans="1:9" ht="14.25" x14ac:dyDescent="0.25">
      <c r="A49" s="227"/>
      <c r="B49" s="228"/>
      <c r="C49" s="229">
        <v>0</v>
      </c>
      <c r="D49" s="229"/>
      <c r="E49" s="230">
        <v>0</v>
      </c>
      <c r="F49" s="230"/>
      <c r="G49" s="231">
        <f t="shared" si="1"/>
        <v>0</v>
      </c>
      <c r="H49" s="103"/>
      <c r="I49" s="103"/>
    </row>
    <row r="50" spans="1:9" ht="16.5" x14ac:dyDescent="0.3">
      <c r="A50" s="216"/>
      <c r="B50" s="207"/>
      <c r="C50" s="207"/>
      <c r="D50" s="217"/>
      <c r="E50" s="209"/>
      <c r="F50" s="218" t="s">
        <v>114</v>
      </c>
      <c r="G50" s="219">
        <f>SUM(G41:G49)</f>
        <v>0</v>
      </c>
      <c r="H50" s="34"/>
      <c r="I50" s="103"/>
    </row>
    <row r="51" spans="1:9" customFormat="1" ht="16.5" x14ac:dyDescent="0.3">
      <c r="A51" s="34"/>
      <c r="B51" s="34"/>
      <c r="C51" s="34"/>
      <c r="D51" s="34"/>
      <c r="E51" s="34"/>
      <c r="F51" s="34"/>
      <c r="G51" s="34"/>
      <c r="H51" s="34"/>
      <c r="I51" s="34"/>
    </row>
    <row r="52" spans="1:9" customFormat="1" ht="16.5" x14ac:dyDescent="0.3">
      <c r="A52" s="34"/>
      <c r="B52" s="34"/>
      <c r="C52" s="34"/>
      <c r="D52" s="34"/>
      <c r="E52" s="34"/>
      <c r="F52" s="34"/>
      <c r="G52" s="34"/>
      <c r="H52" s="34"/>
      <c r="I52" s="34"/>
    </row>
    <row r="53" spans="1:9" ht="17.25" x14ac:dyDescent="0.3">
      <c r="A53" s="181" t="s">
        <v>151</v>
      </c>
      <c r="B53" s="182"/>
      <c r="C53" s="182"/>
      <c r="D53" s="182"/>
      <c r="E53" s="182"/>
      <c r="F53" s="182"/>
      <c r="G53" s="183"/>
      <c r="H53" s="103"/>
      <c r="I53" s="103"/>
    </row>
    <row r="54" spans="1:9" ht="14.25" x14ac:dyDescent="0.25">
      <c r="A54" s="232"/>
      <c r="B54" s="233"/>
      <c r="C54" s="233"/>
      <c r="D54" s="187" t="s">
        <v>115</v>
      </c>
      <c r="E54" s="187" t="s">
        <v>116</v>
      </c>
      <c r="F54" s="234" t="s">
        <v>117</v>
      </c>
      <c r="G54" s="235"/>
      <c r="H54" s="103"/>
      <c r="I54" s="103"/>
    </row>
    <row r="55" spans="1:9" ht="14.25" x14ac:dyDescent="0.25">
      <c r="A55" s="232"/>
      <c r="B55" s="187" t="s">
        <v>118</v>
      </c>
      <c r="C55" s="187" t="s">
        <v>119</v>
      </c>
      <c r="D55" s="234" t="s">
        <v>120</v>
      </c>
      <c r="E55" s="234" t="s">
        <v>121</v>
      </c>
      <c r="F55" s="234" t="s">
        <v>122</v>
      </c>
      <c r="G55" s="235"/>
      <c r="H55" s="103"/>
      <c r="I55" s="103"/>
    </row>
    <row r="56" spans="1:9" ht="28.5" x14ac:dyDescent="0.25">
      <c r="A56" s="236" t="s">
        <v>123</v>
      </c>
      <c r="B56" s="237" t="s">
        <v>124</v>
      </c>
      <c r="C56" s="237" t="s">
        <v>125</v>
      </c>
      <c r="D56" s="237" t="s">
        <v>126</v>
      </c>
      <c r="E56" s="237" t="s">
        <v>127</v>
      </c>
      <c r="F56" s="237" t="s">
        <v>128</v>
      </c>
      <c r="G56" s="238"/>
      <c r="H56" s="103"/>
      <c r="I56" s="103"/>
    </row>
    <row r="57" spans="1:9" ht="14.25" x14ac:dyDescent="0.25">
      <c r="A57" s="164"/>
      <c r="B57" s="239">
        <v>0</v>
      </c>
      <c r="C57" s="240">
        <v>0</v>
      </c>
      <c r="D57" s="241">
        <v>0</v>
      </c>
      <c r="E57" s="240">
        <v>0</v>
      </c>
      <c r="F57" s="158">
        <v>0</v>
      </c>
      <c r="G57" s="199">
        <f>((B57*C57)+D57+E57)*F57</f>
        <v>0</v>
      </c>
      <c r="H57" s="103"/>
      <c r="I57" s="103"/>
    </row>
    <row r="58" spans="1:9" ht="14.25" x14ac:dyDescent="0.25">
      <c r="A58" s="164"/>
      <c r="B58" s="239">
        <v>0</v>
      </c>
      <c r="C58" s="240">
        <v>0</v>
      </c>
      <c r="D58" s="241">
        <v>0</v>
      </c>
      <c r="E58" s="240">
        <v>0</v>
      </c>
      <c r="F58" s="158">
        <v>0</v>
      </c>
      <c r="G58" s="199">
        <f t="shared" ref="G58:G64" si="2">((B58*C58)+D58+E58)*F58</f>
        <v>0</v>
      </c>
      <c r="H58" s="103"/>
      <c r="I58" s="103"/>
    </row>
    <row r="59" spans="1:9" ht="14.25" x14ac:dyDescent="0.25">
      <c r="A59" s="164"/>
      <c r="B59" s="239">
        <v>0</v>
      </c>
      <c r="C59" s="240">
        <v>0</v>
      </c>
      <c r="D59" s="241">
        <v>0</v>
      </c>
      <c r="E59" s="240">
        <v>0</v>
      </c>
      <c r="F59" s="158">
        <v>0</v>
      </c>
      <c r="G59" s="199">
        <f t="shared" si="2"/>
        <v>0</v>
      </c>
      <c r="H59" s="103"/>
      <c r="I59" s="103"/>
    </row>
    <row r="60" spans="1:9" ht="14.25" x14ac:dyDescent="0.25">
      <c r="A60" s="164"/>
      <c r="B60" s="239">
        <v>0</v>
      </c>
      <c r="C60" s="240">
        <v>0</v>
      </c>
      <c r="D60" s="241">
        <v>0</v>
      </c>
      <c r="E60" s="240">
        <v>0</v>
      </c>
      <c r="F60" s="158">
        <v>0</v>
      </c>
      <c r="G60" s="199">
        <f t="shared" si="2"/>
        <v>0</v>
      </c>
      <c r="H60" s="103"/>
      <c r="I60" s="103"/>
    </row>
    <row r="61" spans="1:9" ht="14.25" x14ac:dyDescent="0.25">
      <c r="A61" s="164"/>
      <c r="B61" s="239">
        <v>0</v>
      </c>
      <c r="C61" s="240">
        <v>0</v>
      </c>
      <c r="D61" s="241">
        <v>0</v>
      </c>
      <c r="E61" s="240">
        <v>0</v>
      </c>
      <c r="F61" s="158">
        <v>0</v>
      </c>
      <c r="G61" s="199">
        <f t="shared" si="2"/>
        <v>0</v>
      </c>
      <c r="H61" s="103"/>
      <c r="I61" s="103"/>
    </row>
    <row r="62" spans="1:9" ht="14.25" x14ac:dyDescent="0.25">
      <c r="A62" s="164"/>
      <c r="B62" s="239">
        <v>0</v>
      </c>
      <c r="C62" s="240">
        <v>0</v>
      </c>
      <c r="D62" s="241">
        <v>0</v>
      </c>
      <c r="E62" s="240">
        <v>0</v>
      </c>
      <c r="F62" s="158">
        <v>0</v>
      </c>
      <c r="G62" s="199">
        <f t="shared" si="2"/>
        <v>0</v>
      </c>
      <c r="H62" s="103"/>
      <c r="I62" s="103"/>
    </row>
    <row r="63" spans="1:9" ht="14.25" x14ac:dyDescent="0.25">
      <c r="A63" s="159"/>
      <c r="B63" s="242">
        <v>0</v>
      </c>
      <c r="C63" s="241">
        <v>0</v>
      </c>
      <c r="D63" s="241">
        <v>0</v>
      </c>
      <c r="E63" s="240">
        <v>0</v>
      </c>
      <c r="F63" s="158">
        <v>0</v>
      </c>
      <c r="G63" s="199">
        <f t="shared" si="2"/>
        <v>0</v>
      </c>
      <c r="H63" s="103"/>
      <c r="I63" s="103"/>
    </row>
    <row r="64" spans="1:9" ht="14.25" x14ac:dyDescent="0.25">
      <c r="A64" s="161"/>
      <c r="B64" s="243">
        <v>0</v>
      </c>
      <c r="C64" s="244">
        <v>0</v>
      </c>
      <c r="D64" s="244">
        <v>0</v>
      </c>
      <c r="E64" s="245">
        <v>0</v>
      </c>
      <c r="F64" s="163">
        <v>0</v>
      </c>
      <c r="G64" s="199">
        <f t="shared" si="2"/>
        <v>0</v>
      </c>
      <c r="H64" s="103"/>
      <c r="I64" s="103"/>
    </row>
    <row r="65" spans="1:9" ht="15" customHeight="1" x14ac:dyDescent="0.25">
      <c r="A65" s="246"/>
      <c r="B65" s="247"/>
      <c r="C65" s="247"/>
      <c r="D65" s="247"/>
      <c r="E65" s="248"/>
      <c r="F65" s="249" t="s">
        <v>129</v>
      </c>
      <c r="G65" s="250">
        <f>SUM(G57:G64)</f>
        <v>0</v>
      </c>
      <c r="H65" s="103"/>
      <c r="I65" s="103"/>
    </row>
    <row r="66" spans="1:9" ht="14.25" x14ac:dyDescent="0.25">
      <c r="A66" s="271"/>
      <c r="B66" s="272"/>
      <c r="C66" s="272"/>
      <c r="D66" s="273"/>
      <c r="E66" s="274"/>
      <c r="F66" s="275"/>
      <c r="G66" s="276"/>
      <c r="H66" s="103"/>
      <c r="I66" s="103"/>
    </row>
    <row r="67" spans="1:9" customFormat="1" ht="16.5" x14ac:dyDescent="0.3">
      <c r="A67" s="34"/>
      <c r="B67" s="34"/>
      <c r="C67" s="34"/>
      <c r="D67" s="34"/>
      <c r="E67" s="34"/>
      <c r="F67" s="34"/>
      <c r="G67" s="34"/>
      <c r="H67" s="34"/>
      <c r="I67" s="34"/>
    </row>
    <row r="68" spans="1:9" ht="17.25" x14ac:dyDescent="0.3">
      <c r="A68" s="220" t="s">
        <v>130</v>
      </c>
      <c r="B68" s="221"/>
      <c r="C68" s="221"/>
      <c r="D68" s="221"/>
      <c r="E68" s="221"/>
      <c r="F68" s="221"/>
      <c r="G68" s="222"/>
      <c r="H68" s="103"/>
      <c r="I68" s="103"/>
    </row>
    <row r="69" spans="1:9" ht="14.25" x14ac:dyDescent="0.25">
      <c r="A69" s="251"/>
      <c r="B69" s="116"/>
      <c r="C69" s="234" t="s">
        <v>100</v>
      </c>
      <c r="D69" s="234" t="s">
        <v>101</v>
      </c>
      <c r="E69" s="252"/>
      <c r="F69" s="252"/>
      <c r="G69" s="253"/>
      <c r="H69" s="103"/>
      <c r="I69" s="103"/>
    </row>
    <row r="70" spans="1:9" ht="14.25" x14ac:dyDescent="0.25">
      <c r="A70" s="254"/>
      <c r="B70" s="187" t="s">
        <v>112</v>
      </c>
      <c r="C70" s="237" t="s">
        <v>131</v>
      </c>
      <c r="D70" s="237" t="s">
        <v>103</v>
      </c>
      <c r="E70" s="234"/>
      <c r="F70" s="234"/>
      <c r="G70" s="255"/>
      <c r="H70" s="103"/>
      <c r="I70" s="103"/>
    </row>
    <row r="71" spans="1:9" ht="14.25" x14ac:dyDescent="0.25">
      <c r="A71" s="164" t="s">
        <v>132</v>
      </c>
      <c r="B71" s="256">
        <v>0</v>
      </c>
      <c r="C71" s="257">
        <v>0</v>
      </c>
      <c r="D71" s="258">
        <v>12</v>
      </c>
      <c r="E71" s="259"/>
      <c r="F71" s="260"/>
      <c r="G71" s="261">
        <f>B71*C71*D71</f>
        <v>0</v>
      </c>
      <c r="H71" s="103"/>
      <c r="I71" s="103"/>
    </row>
    <row r="72" spans="1:9" ht="14.25" x14ac:dyDescent="0.25">
      <c r="A72" s="164" t="s">
        <v>133</v>
      </c>
      <c r="B72" s="256">
        <v>0</v>
      </c>
      <c r="C72" s="257">
        <v>0</v>
      </c>
      <c r="D72" s="258">
        <v>12</v>
      </c>
      <c r="E72" s="262"/>
      <c r="F72" s="263"/>
      <c r="G72" s="261">
        <f t="shared" ref="G72:G77" si="3">B72*C72*D72</f>
        <v>0</v>
      </c>
      <c r="H72" s="103"/>
      <c r="I72" s="103"/>
    </row>
    <row r="73" spans="1:9" ht="14.25" x14ac:dyDescent="0.25">
      <c r="A73" s="159" t="s">
        <v>134</v>
      </c>
      <c r="B73" s="256">
        <v>0</v>
      </c>
      <c r="C73" s="264">
        <v>0</v>
      </c>
      <c r="D73" s="265">
        <v>12</v>
      </c>
      <c r="E73" s="262"/>
      <c r="F73" s="263"/>
      <c r="G73" s="261">
        <f t="shared" si="3"/>
        <v>0</v>
      </c>
      <c r="H73" s="103"/>
      <c r="I73" s="103"/>
    </row>
    <row r="74" spans="1:9" ht="14.25" x14ac:dyDescent="0.25">
      <c r="A74" s="159" t="s">
        <v>135</v>
      </c>
      <c r="B74" s="256">
        <v>0</v>
      </c>
      <c r="C74" s="264">
        <v>0</v>
      </c>
      <c r="D74" s="265">
        <v>12</v>
      </c>
      <c r="E74" s="262"/>
      <c r="F74" s="263"/>
      <c r="G74" s="261">
        <f t="shared" si="3"/>
        <v>0</v>
      </c>
      <c r="H74" s="103"/>
      <c r="I74" s="103"/>
    </row>
    <row r="75" spans="1:9" ht="14.25" x14ac:dyDescent="0.25">
      <c r="A75" s="159" t="s">
        <v>136</v>
      </c>
      <c r="B75" s="256">
        <v>0</v>
      </c>
      <c r="C75" s="264">
        <v>0</v>
      </c>
      <c r="D75" s="265">
        <v>12</v>
      </c>
      <c r="E75" s="262"/>
      <c r="F75" s="263"/>
      <c r="G75" s="266">
        <f t="shared" si="3"/>
        <v>0</v>
      </c>
      <c r="H75" s="103"/>
      <c r="I75" s="103"/>
    </row>
    <row r="76" spans="1:9" ht="14.25" x14ac:dyDescent="0.25">
      <c r="A76" s="164"/>
      <c r="B76" s="256">
        <v>0</v>
      </c>
      <c r="C76" s="264">
        <v>0</v>
      </c>
      <c r="D76" s="265">
        <v>12</v>
      </c>
      <c r="E76" s="262"/>
      <c r="F76" s="263"/>
      <c r="G76" s="261">
        <f t="shared" si="3"/>
        <v>0</v>
      </c>
      <c r="H76" s="103"/>
      <c r="I76" s="103"/>
    </row>
    <row r="77" spans="1:9" ht="14.25" x14ac:dyDescent="0.25">
      <c r="A77" s="164"/>
      <c r="B77" s="256">
        <v>0</v>
      </c>
      <c r="C77" s="264">
        <v>0</v>
      </c>
      <c r="D77" s="265">
        <v>12</v>
      </c>
      <c r="E77" s="267"/>
      <c r="F77" s="268"/>
      <c r="G77" s="261">
        <f t="shared" si="3"/>
        <v>0</v>
      </c>
      <c r="H77" s="103"/>
      <c r="I77" s="103"/>
    </row>
    <row r="78" spans="1:9" ht="14.25" x14ac:dyDescent="0.25">
      <c r="A78" s="216"/>
      <c r="B78" s="207"/>
      <c r="C78" s="207"/>
      <c r="D78" s="217"/>
      <c r="E78" s="269"/>
      <c r="F78" s="270" t="s">
        <v>137</v>
      </c>
      <c r="G78" s="219">
        <f>SUM(G71:G77)</f>
        <v>0</v>
      </c>
      <c r="H78" s="103"/>
      <c r="I78" s="103"/>
    </row>
    <row r="79" spans="1:9" ht="14.25" x14ac:dyDescent="0.25">
      <c r="A79" s="271"/>
      <c r="B79" s="272"/>
      <c r="C79" s="272"/>
      <c r="D79" s="273"/>
      <c r="E79" s="274"/>
      <c r="F79" s="275"/>
      <c r="G79" s="276"/>
      <c r="H79" s="103"/>
      <c r="I79" s="103"/>
    </row>
    <row r="80" spans="1:9" customFormat="1" ht="16.5" x14ac:dyDescent="0.3">
      <c r="A80" s="34"/>
      <c r="B80" s="34"/>
      <c r="C80" s="34"/>
      <c r="D80" s="34"/>
      <c r="E80" s="34"/>
      <c r="F80" s="34"/>
      <c r="G80" s="34"/>
      <c r="H80" s="34"/>
      <c r="I80" s="34"/>
    </row>
    <row r="81" spans="1:9" ht="17.25" x14ac:dyDescent="0.3">
      <c r="A81" s="181" t="s">
        <v>138</v>
      </c>
      <c r="B81" s="182"/>
      <c r="C81" s="182"/>
      <c r="D81" s="182"/>
      <c r="E81" s="182"/>
      <c r="F81" s="182"/>
      <c r="G81" s="183"/>
      <c r="H81" s="103"/>
      <c r="I81" s="103"/>
    </row>
    <row r="82" spans="1:9" ht="14.25" x14ac:dyDescent="0.25">
      <c r="A82" s="185"/>
      <c r="B82" s="277"/>
      <c r="C82" s="186"/>
      <c r="D82" s="186"/>
      <c r="E82" s="187"/>
      <c r="F82" s="187" t="s">
        <v>101</v>
      </c>
      <c r="G82" s="188"/>
      <c r="H82" s="103"/>
      <c r="I82" s="103"/>
    </row>
    <row r="83" spans="1:9" ht="14.25" x14ac:dyDescent="0.25">
      <c r="A83" s="185" t="s">
        <v>99</v>
      </c>
      <c r="B83" s="224"/>
      <c r="C83" s="186" t="s">
        <v>98</v>
      </c>
      <c r="D83" s="186"/>
      <c r="E83" s="191" t="s">
        <v>100</v>
      </c>
      <c r="F83" s="191" t="s">
        <v>103</v>
      </c>
      <c r="G83" s="192"/>
      <c r="H83" s="103"/>
      <c r="I83" s="103"/>
    </row>
    <row r="84" spans="1:9" ht="14.25" x14ac:dyDescent="0.25">
      <c r="A84" s="278"/>
      <c r="B84" s="279"/>
      <c r="C84" s="280"/>
      <c r="D84" s="280"/>
      <c r="E84" s="241">
        <v>0</v>
      </c>
      <c r="F84" s="157">
        <v>0</v>
      </c>
      <c r="G84" s="199">
        <f t="shared" ref="G84:G100" si="4">E84*F84</f>
        <v>0</v>
      </c>
      <c r="H84" s="103"/>
      <c r="I84" s="103"/>
    </row>
    <row r="85" spans="1:9" ht="14.25" x14ac:dyDescent="0.25">
      <c r="A85" s="278"/>
      <c r="B85" s="279"/>
      <c r="C85" s="280"/>
      <c r="D85" s="280"/>
      <c r="E85" s="241">
        <v>0</v>
      </c>
      <c r="F85" s="157">
        <v>0</v>
      </c>
      <c r="G85" s="199">
        <f t="shared" si="4"/>
        <v>0</v>
      </c>
      <c r="H85" s="103"/>
      <c r="I85" s="103"/>
    </row>
    <row r="86" spans="1:9" ht="14.25" x14ac:dyDescent="0.25">
      <c r="A86" s="278"/>
      <c r="B86" s="279"/>
      <c r="C86" s="280"/>
      <c r="D86" s="280"/>
      <c r="E86" s="241">
        <v>0</v>
      </c>
      <c r="F86" s="157">
        <v>0</v>
      </c>
      <c r="G86" s="199">
        <f t="shared" si="4"/>
        <v>0</v>
      </c>
      <c r="H86" s="103"/>
      <c r="I86" s="103"/>
    </row>
    <row r="87" spans="1:9" ht="14.25" x14ac:dyDescent="0.25">
      <c r="A87" s="278"/>
      <c r="B87" s="279"/>
      <c r="C87" s="280"/>
      <c r="D87" s="280"/>
      <c r="E87" s="241">
        <v>0</v>
      </c>
      <c r="F87" s="157">
        <v>0</v>
      </c>
      <c r="G87" s="199">
        <f t="shared" si="4"/>
        <v>0</v>
      </c>
      <c r="H87" s="103"/>
      <c r="I87" s="103"/>
    </row>
    <row r="88" spans="1:9" ht="14.25" x14ac:dyDescent="0.25">
      <c r="A88" s="278"/>
      <c r="B88" s="279"/>
      <c r="C88" s="280"/>
      <c r="D88" s="280"/>
      <c r="E88" s="241">
        <v>0</v>
      </c>
      <c r="F88" s="157">
        <v>0</v>
      </c>
      <c r="G88" s="199">
        <f t="shared" si="4"/>
        <v>0</v>
      </c>
      <c r="H88" s="103"/>
      <c r="I88" s="103"/>
    </row>
    <row r="89" spans="1:9" ht="14.25" x14ac:dyDescent="0.25">
      <c r="A89" s="278"/>
      <c r="B89" s="279"/>
      <c r="C89" s="280"/>
      <c r="D89" s="280"/>
      <c r="E89" s="241">
        <v>0</v>
      </c>
      <c r="F89" s="157">
        <v>0</v>
      </c>
      <c r="G89" s="199">
        <f t="shared" si="4"/>
        <v>0</v>
      </c>
      <c r="H89" s="103"/>
      <c r="I89" s="103"/>
    </row>
    <row r="90" spans="1:9" ht="14.25" x14ac:dyDescent="0.25">
      <c r="A90" s="278"/>
      <c r="B90" s="279"/>
      <c r="C90" s="280"/>
      <c r="D90" s="280"/>
      <c r="E90" s="241">
        <v>0</v>
      </c>
      <c r="F90" s="157">
        <v>0</v>
      </c>
      <c r="G90" s="199">
        <f t="shared" si="4"/>
        <v>0</v>
      </c>
      <c r="H90" s="103"/>
      <c r="I90" s="103"/>
    </row>
    <row r="91" spans="1:9" ht="14.25" x14ac:dyDescent="0.25">
      <c r="A91" s="278"/>
      <c r="B91" s="279"/>
      <c r="C91" s="280"/>
      <c r="D91" s="280"/>
      <c r="E91" s="241">
        <v>0</v>
      </c>
      <c r="F91" s="157">
        <v>0</v>
      </c>
      <c r="G91" s="199">
        <f t="shared" si="4"/>
        <v>0</v>
      </c>
      <c r="H91" s="103"/>
      <c r="I91" s="103"/>
    </row>
    <row r="92" spans="1:9" ht="14.25" x14ac:dyDescent="0.25">
      <c r="A92" s="278"/>
      <c r="B92" s="279"/>
      <c r="C92" s="280"/>
      <c r="D92" s="280"/>
      <c r="E92" s="241">
        <v>0</v>
      </c>
      <c r="F92" s="157">
        <v>0</v>
      </c>
      <c r="G92" s="199">
        <f t="shared" si="4"/>
        <v>0</v>
      </c>
      <c r="H92" s="103"/>
      <c r="I92" s="103"/>
    </row>
    <row r="93" spans="1:9" ht="14.25" x14ac:dyDescent="0.25">
      <c r="A93" s="278"/>
      <c r="B93" s="279"/>
      <c r="C93" s="280"/>
      <c r="D93" s="280"/>
      <c r="E93" s="241">
        <v>0</v>
      </c>
      <c r="F93" s="157">
        <v>0</v>
      </c>
      <c r="G93" s="199">
        <f t="shared" si="4"/>
        <v>0</v>
      </c>
      <c r="H93" s="103"/>
      <c r="I93" s="103"/>
    </row>
    <row r="94" spans="1:9" ht="14.25" x14ac:dyDescent="0.25">
      <c r="A94" s="278"/>
      <c r="B94" s="279"/>
      <c r="C94" s="280"/>
      <c r="D94" s="280"/>
      <c r="E94" s="241">
        <v>0</v>
      </c>
      <c r="F94" s="157">
        <v>0</v>
      </c>
      <c r="G94" s="199">
        <f t="shared" si="4"/>
        <v>0</v>
      </c>
      <c r="H94" s="103"/>
      <c r="I94" s="103"/>
    </row>
    <row r="95" spans="1:9" ht="14.25" x14ac:dyDescent="0.25">
      <c r="A95" s="278"/>
      <c r="B95" s="279"/>
      <c r="C95" s="280"/>
      <c r="D95" s="280"/>
      <c r="E95" s="241">
        <v>0</v>
      </c>
      <c r="F95" s="157">
        <v>0</v>
      </c>
      <c r="G95" s="199">
        <f t="shared" si="4"/>
        <v>0</v>
      </c>
      <c r="H95" s="103"/>
      <c r="I95" s="103"/>
    </row>
    <row r="96" spans="1:9" ht="14.25" x14ac:dyDescent="0.25">
      <c r="A96" s="278"/>
      <c r="B96" s="279"/>
      <c r="C96" s="280"/>
      <c r="D96" s="280"/>
      <c r="E96" s="241">
        <v>0</v>
      </c>
      <c r="F96" s="157">
        <v>0</v>
      </c>
      <c r="G96" s="199">
        <f t="shared" si="4"/>
        <v>0</v>
      </c>
      <c r="H96" s="103"/>
      <c r="I96" s="103"/>
    </row>
    <row r="97" spans="1:9" ht="14.25" x14ac:dyDescent="0.25">
      <c r="A97" s="278"/>
      <c r="B97" s="279"/>
      <c r="C97" s="280"/>
      <c r="D97" s="280"/>
      <c r="E97" s="241">
        <v>0</v>
      </c>
      <c r="F97" s="157">
        <v>0</v>
      </c>
      <c r="G97" s="199">
        <f t="shared" si="4"/>
        <v>0</v>
      </c>
      <c r="H97" s="103"/>
      <c r="I97" s="103"/>
    </row>
    <row r="98" spans="1:9" ht="14.25" x14ac:dyDescent="0.25">
      <c r="A98" s="278"/>
      <c r="B98" s="279"/>
      <c r="C98" s="280"/>
      <c r="D98" s="280"/>
      <c r="E98" s="241">
        <v>0</v>
      </c>
      <c r="F98" s="157">
        <v>0</v>
      </c>
      <c r="G98" s="199">
        <f t="shared" si="4"/>
        <v>0</v>
      </c>
      <c r="H98" s="103"/>
      <c r="I98" s="103"/>
    </row>
    <row r="99" spans="1:9" ht="14.25" x14ac:dyDescent="0.25">
      <c r="A99" s="278"/>
      <c r="B99" s="279"/>
      <c r="C99" s="280"/>
      <c r="D99" s="280"/>
      <c r="E99" s="241">
        <v>0</v>
      </c>
      <c r="F99" s="157">
        <v>0</v>
      </c>
      <c r="G99" s="199">
        <f t="shared" si="4"/>
        <v>0</v>
      </c>
      <c r="H99" s="103"/>
      <c r="I99" s="103"/>
    </row>
    <row r="100" spans="1:9" ht="14.25" x14ac:dyDescent="0.25">
      <c r="A100" s="278"/>
      <c r="B100" s="279"/>
      <c r="C100" s="280"/>
      <c r="D100" s="280"/>
      <c r="E100" s="241">
        <v>0</v>
      </c>
      <c r="F100" s="157">
        <v>0</v>
      </c>
      <c r="G100" s="199">
        <f t="shared" si="4"/>
        <v>0</v>
      </c>
      <c r="H100" s="103"/>
      <c r="I100" s="103"/>
    </row>
    <row r="101" spans="1:9" ht="14.25" x14ac:dyDescent="0.25">
      <c r="A101" s="216"/>
      <c r="B101" s="207"/>
      <c r="C101" s="207"/>
      <c r="D101" s="217"/>
      <c r="E101" s="209"/>
      <c r="F101" s="218" t="s">
        <v>139</v>
      </c>
      <c r="G101" s="219">
        <f>SUM(G84:G100)</f>
        <v>0</v>
      </c>
      <c r="H101" s="103"/>
      <c r="I101" s="103"/>
    </row>
    <row r="102" spans="1:9" ht="14.25" x14ac:dyDescent="0.25">
      <c r="A102" s="271"/>
      <c r="B102" s="272"/>
      <c r="C102" s="272"/>
      <c r="D102" s="273"/>
      <c r="E102" s="274"/>
      <c r="F102" s="275"/>
      <c r="G102" s="276"/>
      <c r="H102" s="103"/>
      <c r="I102" s="103"/>
    </row>
    <row r="103" spans="1:9" customFormat="1" ht="16.5" x14ac:dyDescent="0.3">
      <c r="A103" s="34"/>
      <c r="B103" s="34"/>
      <c r="C103" s="34"/>
      <c r="D103" s="34"/>
      <c r="E103" s="34"/>
      <c r="F103" s="34"/>
      <c r="G103" s="34"/>
      <c r="H103" s="34"/>
      <c r="I103" s="34"/>
    </row>
    <row r="104" spans="1:9" customFormat="1" ht="17.25" x14ac:dyDescent="0.3">
      <c r="A104" s="181" t="s">
        <v>32</v>
      </c>
      <c r="B104" s="182"/>
      <c r="C104" s="182"/>
      <c r="D104" s="182"/>
      <c r="E104" s="182"/>
      <c r="F104" s="182"/>
      <c r="G104" s="182"/>
      <c r="H104" s="183"/>
      <c r="I104" s="34"/>
    </row>
    <row r="105" spans="1:9" customFormat="1" ht="28.5" x14ac:dyDescent="0.3">
      <c r="A105" s="130" t="s">
        <v>140</v>
      </c>
      <c r="B105" s="281" t="s">
        <v>141</v>
      </c>
      <c r="C105" s="282"/>
      <c r="D105" s="131" t="s">
        <v>60</v>
      </c>
      <c r="E105" s="131" t="s">
        <v>61</v>
      </c>
      <c r="F105" s="131" t="s">
        <v>62</v>
      </c>
      <c r="G105" s="131" t="s">
        <v>142</v>
      </c>
      <c r="H105" s="283" t="s">
        <v>63</v>
      </c>
      <c r="I105" s="34"/>
    </row>
    <row r="106" spans="1:9" customFormat="1" ht="16.5" x14ac:dyDescent="0.3">
      <c r="A106" s="143"/>
      <c r="B106" s="284"/>
      <c r="C106" s="285"/>
      <c r="D106" s="136">
        <v>0</v>
      </c>
      <c r="E106" s="145">
        <v>0</v>
      </c>
      <c r="F106" s="158">
        <v>0</v>
      </c>
      <c r="G106" s="158"/>
      <c r="H106" s="139">
        <f t="shared" ref="H106:H110" si="5">D106*E106*F106</f>
        <v>0</v>
      </c>
      <c r="I106" s="34"/>
    </row>
    <row r="107" spans="1:9" customFormat="1" ht="16.5" x14ac:dyDescent="0.3">
      <c r="A107" s="143"/>
      <c r="B107" s="284"/>
      <c r="C107" s="285"/>
      <c r="D107" s="136">
        <v>0</v>
      </c>
      <c r="E107" s="145">
        <v>0</v>
      </c>
      <c r="F107" s="158">
        <v>0</v>
      </c>
      <c r="G107" s="158"/>
      <c r="H107" s="139">
        <f t="shared" si="5"/>
        <v>0</v>
      </c>
      <c r="I107" s="34"/>
    </row>
    <row r="108" spans="1:9" customFormat="1" ht="16.5" x14ac:dyDescent="0.3">
      <c r="A108" s="143"/>
      <c r="B108" s="284"/>
      <c r="C108" s="285"/>
      <c r="D108" s="136">
        <v>0</v>
      </c>
      <c r="E108" s="145">
        <v>0</v>
      </c>
      <c r="F108" s="158">
        <v>0</v>
      </c>
      <c r="G108" s="158"/>
      <c r="H108" s="139">
        <f t="shared" si="5"/>
        <v>0</v>
      </c>
      <c r="I108" s="34"/>
    </row>
    <row r="109" spans="1:9" customFormat="1" ht="16.5" x14ac:dyDescent="0.3">
      <c r="A109" s="143"/>
      <c r="B109" s="284"/>
      <c r="C109" s="285"/>
      <c r="D109" s="136">
        <v>0</v>
      </c>
      <c r="E109" s="145">
        <v>0</v>
      </c>
      <c r="F109" s="158">
        <v>0</v>
      </c>
      <c r="G109" s="158"/>
      <c r="H109" s="139">
        <f t="shared" si="5"/>
        <v>0</v>
      </c>
      <c r="I109" s="34"/>
    </row>
    <row r="110" spans="1:9" customFormat="1" ht="16.5" x14ac:dyDescent="0.3">
      <c r="A110" s="143"/>
      <c r="B110" s="284"/>
      <c r="C110" s="285"/>
      <c r="D110" s="136">
        <v>0</v>
      </c>
      <c r="E110" s="145">
        <v>0</v>
      </c>
      <c r="F110" s="158">
        <v>0</v>
      </c>
      <c r="G110" s="158"/>
      <c r="H110" s="139">
        <f t="shared" si="5"/>
        <v>0</v>
      </c>
      <c r="I110" s="34"/>
    </row>
    <row r="111" spans="1:9" customFormat="1" ht="16.5" x14ac:dyDescent="0.3">
      <c r="A111" s="286" t="s">
        <v>143</v>
      </c>
      <c r="B111" s="287"/>
      <c r="C111" s="287"/>
      <c r="D111" s="287"/>
      <c r="E111" s="287"/>
      <c r="F111" s="287"/>
      <c r="G111" s="288"/>
      <c r="H111" s="139">
        <f>SUM(H106:H110)</f>
        <v>0</v>
      </c>
      <c r="I111" s="34"/>
    </row>
    <row r="112" spans="1:9" customFormat="1" ht="16.5" x14ac:dyDescent="0.3">
      <c r="A112" s="34"/>
      <c r="B112" s="34"/>
      <c r="C112" s="34"/>
      <c r="D112" s="34"/>
      <c r="E112" s="34"/>
      <c r="F112" s="34"/>
      <c r="G112" s="34"/>
      <c r="H112" s="34"/>
      <c r="I112" s="34"/>
    </row>
    <row r="113" spans="1:9" customFormat="1" ht="16.5" x14ac:dyDescent="0.3">
      <c r="A113" s="34"/>
      <c r="B113" s="34"/>
      <c r="C113" s="34"/>
      <c r="D113" s="34"/>
      <c r="E113" s="34"/>
      <c r="F113" s="34"/>
      <c r="G113" s="34"/>
      <c r="H113" s="34"/>
      <c r="I113" s="34"/>
    </row>
    <row r="114" spans="1:9" customFormat="1" ht="16.5" x14ac:dyDescent="0.3">
      <c r="A114" s="34"/>
      <c r="B114" s="34"/>
      <c r="C114" s="34"/>
      <c r="D114" s="34"/>
      <c r="E114" s="34"/>
      <c r="F114" s="34"/>
      <c r="G114" s="34"/>
      <c r="H114" s="34"/>
      <c r="I114" s="34"/>
    </row>
    <row r="115" spans="1:9" customFormat="1" ht="15" x14ac:dyDescent="0.25"/>
    <row r="116" spans="1:9" customFormat="1" ht="15" x14ac:dyDescent="0.25"/>
    <row r="117" spans="1:9" customFormat="1" ht="15" x14ac:dyDescent="0.25"/>
    <row r="118" spans="1:9" customFormat="1" ht="15" x14ac:dyDescent="0.25"/>
  </sheetData>
  <mergeCells count="103">
    <mergeCell ref="B1:F1"/>
    <mergeCell ref="C2:F2"/>
    <mergeCell ref="A6:G6"/>
    <mergeCell ref="B7:D7"/>
    <mergeCell ref="B8:C8"/>
    <mergeCell ref="B9:D9"/>
    <mergeCell ref="B18:D18"/>
    <mergeCell ref="B19:D19"/>
    <mergeCell ref="B21:D21"/>
    <mergeCell ref="B22:D22"/>
    <mergeCell ref="B23:D23"/>
    <mergeCell ref="B25:D25"/>
    <mergeCell ref="B10:D10"/>
    <mergeCell ref="B11:D11"/>
    <mergeCell ref="B13:D13"/>
    <mergeCell ref="B14:D14"/>
    <mergeCell ref="B15:D15"/>
    <mergeCell ref="B17:D17"/>
    <mergeCell ref="B34:D34"/>
    <mergeCell ref="B35:D35"/>
    <mergeCell ref="A39:G39"/>
    <mergeCell ref="C40:D40"/>
    <mergeCell ref="E40:F40"/>
    <mergeCell ref="A41:B41"/>
    <mergeCell ref="C41:D41"/>
    <mergeCell ref="E41:F41"/>
    <mergeCell ref="B26:D26"/>
    <mergeCell ref="B27:D27"/>
    <mergeCell ref="B29:D29"/>
    <mergeCell ref="B30:D30"/>
    <mergeCell ref="B31:D31"/>
    <mergeCell ref="B33:D33"/>
    <mergeCell ref="A44:B44"/>
    <mergeCell ref="C44:D44"/>
    <mergeCell ref="E44:F44"/>
    <mergeCell ref="A45:B45"/>
    <mergeCell ref="C45:D45"/>
    <mergeCell ref="E45:F45"/>
    <mergeCell ref="A42:B42"/>
    <mergeCell ref="C42:D42"/>
    <mergeCell ref="E42:F42"/>
    <mergeCell ref="A43:B43"/>
    <mergeCell ref="C43:D43"/>
    <mergeCell ref="E43:F43"/>
    <mergeCell ref="A48:B48"/>
    <mergeCell ref="C48:D48"/>
    <mergeCell ref="E48:F48"/>
    <mergeCell ref="A49:B49"/>
    <mergeCell ref="C49:D49"/>
    <mergeCell ref="E49:F49"/>
    <mergeCell ref="A46:B46"/>
    <mergeCell ref="C46:D46"/>
    <mergeCell ref="E46:F46"/>
    <mergeCell ref="A47:B47"/>
    <mergeCell ref="C47:D47"/>
    <mergeCell ref="E47:F47"/>
    <mergeCell ref="A85:B85"/>
    <mergeCell ref="C85:D85"/>
    <mergeCell ref="A86:B86"/>
    <mergeCell ref="C86:D86"/>
    <mergeCell ref="A87:B87"/>
    <mergeCell ref="C87:D87"/>
    <mergeCell ref="A53:G53"/>
    <mergeCell ref="A68:G68"/>
    <mergeCell ref="A81:G81"/>
    <mergeCell ref="C82:D82"/>
    <mergeCell ref="C83:D83"/>
    <mergeCell ref="A84:B84"/>
    <mergeCell ref="C84:D84"/>
    <mergeCell ref="A91:B91"/>
    <mergeCell ref="C91:D91"/>
    <mergeCell ref="A92:B92"/>
    <mergeCell ref="C92:D92"/>
    <mergeCell ref="A93:B93"/>
    <mergeCell ref="C93:D93"/>
    <mergeCell ref="A88:B88"/>
    <mergeCell ref="C88:D88"/>
    <mergeCell ref="A89:B89"/>
    <mergeCell ref="C89:D89"/>
    <mergeCell ref="A90:B90"/>
    <mergeCell ref="C90:D90"/>
    <mergeCell ref="A97:B97"/>
    <mergeCell ref="C97:D97"/>
    <mergeCell ref="A98:B98"/>
    <mergeCell ref="C98:D98"/>
    <mergeCell ref="A99:B99"/>
    <mergeCell ref="C99:D99"/>
    <mergeCell ref="A94:B94"/>
    <mergeCell ref="C94:D94"/>
    <mergeCell ref="A95:B95"/>
    <mergeCell ref="C95:D95"/>
    <mergeCell ref="A96:B96"/>
    <mergeCell ref="C96:D96"/>
    <mergeCell ref="B108:C108"/>
    <mergeCell ref="B109:C109"/>
    <mergeCell ref="B110:C110"/>
    <mergeCell ref="A111:G111"/>
    <mergeCell ref="A100:B100"/>
    <mergeCell ref="C100:D100"/>
    <mergeCell ref="A104:H104"/>
    <mergeCell ref="B105:C105"/>
    <mergeCell ref="B106:C106"/>
    <mergeCell ref="B107:C107"/>
  </mergeCells>
  <printOptions horizontalCentered="1"/>
  <pageMargins left="0.55000000000000004" right="0.51" top="0.42" bottom="0.38" header="0.3" footer="0.3"/>
  <pageSetup scale="83" fitToHeight="3"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F1D05-45FF-4016-9D58-B02ADAD736E3}">
  <sheetPr>
    <tabColor theme="8" tint="0.59999389629810485"/>
    <pageSetUpPr fitToPage="1"/>
  </sheetPr>
  <dimension ref="A1:U106"/>
  <sheetViews>
    <sheetView showGridLines="0" zoomScale="80" zoomScaleNormal="80" workbookViewId="0">
      <pane xSplit="1" topLeftCell="B1" activePane="topRight" state="frozen"/>
      <selection pane="topRight" activeCell="U88" sqref="A1:U88"/>
    </sheetView>
  </sheetViews>
  <sheetFormatPr defaultColWidth="9.140625" defaultRowHeight="12.75" x14ac:dyDescent="0.2"/>
  <cols>
    <col min="1" max="1" width="30.7109375" style="1" customWidth="1"/>
    <col min="2" max="2" width="30.7109375" style="5" customWidth="1"/>
    <col min="3" max="3" width="12" style="2" bestFit="1" customWidth="1"/>
    <col min="4" max="4" width="12" style="2" customWidth="1"/>
    <col min="5" max="5" width="11.42578125" style="1" customWidth="1"/>
    <col min="6" max="6" width="12" style="1" bestFit="1" customWidth="1"/>
    <col min="7" max="7" width="4.5703125" style="1" customWidth="1"/>
    <col min="8" max="8" width="14.42578125" style="1" customWidth="1"/>
    <col min="9" max="9" width="13.85546875" style="1" customWidth="1"/>
    <col min="10" max="10" width="9.7109375" style="1" customWidth="1"/>
    <col min="11" max="11" width="12" style="1" bestFit="1" customWidth="1"/>
    <col min="12" max="16" width="9.140625" style="1"/>
    <col min="17" max="17" width="11" style="1" bestFit="1" customWidth="1"/>
    <col min="18" max="18" width="10.5703125" style="1" customWidth="1"/>
    <col min="19" max="19" width="12" style="1" bestFit="1" customWidth="1"/>
    <col min="20" max="20" width="4.7109375" style="1" customWidth="1"/>
    <col min="21" max="21" width="12" style="1" bestFit="1" customWidth="1"/>
    <col min="22" max="16384" width="9.140625" style="1"/>
  </cols>
  <sheetData>
    <row r="1" spans="1:21" ht="21.75" customHeight="1" thickBot="1" x14ac:dyDescent="0.35">
      <c r="A1" s="99" t="s">
        <v>144</v>
      </c>
      <c r="B1" s="100" t="s">
        <v>145</v>
      </c>
      <c r="C1" s="101"/>
      <c r="D1" s="101"/>
      <c r="E1" s="101"/>
      <c r="F1" s="102"/>
      <c r="G1" s="103"/>
      <c r="H1" s="104"/>
      <c r="I1" s="103"/>
      <c r="J1" s="103"/>
      <c r="K1" s="103"/>
      <c r="L1" s="103"/>
      <c r="M1" s="103"/>
      <c r="N1" s="103"/>
      <c r="O1" s="103"/>
      <c r="P1" s="103"/>
      <c r="Q1" s="103"/>
      <c r="R1" s="103"/>
      <c r="S1" s="103"/>
      <c r="T1" s="103"/>
      <c r="U1" s="103"/>
    </row>
    <row r="2" spans="1:21" ht="24.75" customHeight="1" thickBot="1" x14ac:dyDescent="0.3">
      <c r="A2" s="105"/>
      <c r="B2" s="106" t="s">
        <v>39</v>
      </c>
      <c r="C2" s="107">
        <f>Summary!D3</f>
        <v>0</v>
      </c>
      <c r="D2" s="108"/>
      <c r="E2" s="108"/>
      <c r="F2" s="109"/>
      <c r="G2" s="103"/>
      <c r="H2" s="110"/>
      <c r="I2" s="103"/>
      <c r="J2" s="103"/>
      <c r="K2" s="103"/>
      <c r="L2" s="103"/>
      <c r="M2" s="103"/>
      <c r="N2" s="103"/>
      <c r="O2" s="103"/>
      <c r="P2" s="103"/>
      <c r="Q2" s="103"/>
      <c r="R2" s="103"/>
      <c r="S2" s="103"/>
      <c r="T2" s="103"/>
      <c r="U2" s="103"/>
    </row>
    <row r="3" spans="1:21" ht="14.25" x14ac:dyDescent="0.25">
      <c r="A3" s="105"/>
      <c r="B3" s="111"/>
      <c r="C3" s="112"/>
      <c r="D3" s="112"/>
      <c r="E3" s="113"/>
      <c r="F3" s="113"/>
      <c r="G3" s="113"/>
      <c r="H3" s="110"/>
      <c r="I3" s="103"/>
      <c r="J3" s="103"/>
      <c r="K3" s="103"/>
      <c r="L3" s="103"/>
      <c r="M3" s="103"/>
      <c r="N3" s="103"/>
      <c r="O3" s="103"/>
      <c r="P3" s="103"/>
      <c r="Q3" s="103"/>
      <c r="R3" s="103"/>
      <c r="S3" s="103"/>
      <c r="T3" s="103"/>
      <c r="U3" s="103"/>
    </row>
    <row r="4" spans="1:21" ht="14.25" x14ac:dyDescent="0.25">
      <c r="A4" s="105"/>
      <c r="B4" s="114"/>
      <c r="C4" s="115"/>
      <c r="D4" s="115"/>
      <c r="E4" s="103"/>
      <c r="F4" s="103"/>
      <c r="G4" s="103"/>
      <c r="H4" s="103"/>
      <c r="I4" s="103"/>
      <c r="J4" s="103"/>
      <c r="K4" s="103"/>
      <c r="L4" s="103"/>
      <c r="M4" s="103"/>
      <c r="N4" s="103"/>
      <c r="O4" s="103"/>
      <c r="P4" s="103"/>
      <c r="Q4" s="103"/>
      <c r="R4" s="103"/>
      <c r="S4" s="103"/>
      <c r="T4" s="103"/>
      <c r="U4" s="103"/>
    </row>
    <row r="5" spans="1:21" ht="12.75" customHeight="1" x14ac:dyDescent="0.3">
      <c r="A5" s="116"/>
      <c r="B5" s="117"/>
      <c r="C5" s="118" t="s">
        <v>40</v>
      </c>
      <c r="D5" s="118"/>
      <c r="E5" s="119"/>
      <c r="F5" s="119"/>
      <c r="G5" s="103"/>
      <c r="H5" s="120" t="s">
        <v>41</v>
      </c>
      <c r="I5" s="120"/>
      <c r="J5" s="120"/>
      <c r="K5" s="120" t="s">
        <v>42</v>
      </c>
      <c r="L5" s="120"/>
      <c r="M5" s="120"/>
      <c r="N5" s="120"/>
      <c r="O5" s="120" t="s">
        <v>43</v>
      </c>
      <c r="P5" s="120"/>
      <c r="Q5" s="120" t="s">
        <v>44</v>
      </c>
      <c r="R5" s="120"/>
      <c r="S5" s="121" t="s">
        <v>45</v>
      </c>
      <c r="T5" s="103"/>
      <c r="U5" s="121" t="s">
        <v>46</v>
      </c>
    </row>
    <row r="6" spans="1:21" ht="28.5" x14ac:dyDescent="0.3">
      <c r="A6" s="122" t="s">
        <v>47</v>
      </c>
      <c r="B6" s="123"/>
      <c r="C6" s="124"/>
      <c r="D6" s="125"/>
      <c r="E6" s="126"/>
      <c r="F6" s="127"/>
      <c r="G6" s="34"/>
      <c r="H6" s="128" t="s">
        <v>48</v>
      </c>
      <c r="I6" s="128" t="s">
        <v>49</v>
      </c>
      <c r="J6" s="128" t="s">
        <v>50</v>
      </c>
      <c r="K6" s="128" t="s">
        <v>51</v>
      </c>
      <c r="L6" s="128" t="s">
        <v>52</v>
      </c>
      <c r="M6" s="128" t="s">
        <v>53</v>
      </c>
      <c r="N6" s="128" t="s">
        <v>54</v>
      </c>
      <c r="O6" s="128" t="s">
        <v>55</v>
      </c>
      <c r="P6" s="128" t="s">
        <v>56</v>
      </c>
      <c r="Q6" s="128" t="s">
        <v>57</v>
      </c>
      <c r="R6" s="128" t="s">
        <v>44</v>
      </c>
      <c r="S6" s="129"/>
      <c r="T6" s="103"/>
      <c r="U6" s="129"/>
    </row>
    <row r="7" spans="1:21" ht="28.5" x14ac:dyDescent="0.3">
      <c r="A7" s="130" t="s">
        <v>58</v>
      </c>
      <c r="B7" s="131" t="s">
        <v>59</v>
      </c>
      <c r="C7" s="131" t="s">
        <v>60</v>
      </c>
      <c r="D7" s="131" t="s">
        <v>61</v>
      </c>
      <c r="E7" s="131" t="s">
        <v>62</v>
      </c>
      <c r="F7" s="132" t="s">
        <v>63</v>
      </c>
      <c r="G7" s="34"/>
      <c r="H7" s="124"/>
      <c r="I7" s="124"/>
      <c r="J7" s="124"/>
      <c r="K7" s="124"/>
      <c r="L7" s="124"/>
      <c r="M7" s="124"/>
      <c r="N7" s="124"/>
      <c r="O7" s="124"/>
      <c r="P7" s="124"/>
      <c r="Q7" s="124"/>
      <c r="R7" s="124"/>
      <c r="S7" s="133"/>
      <c r="T7" s="103"/>
      <c r="U7" s="133"/>
    </row>
    <row r="8" spans="1:21" ht="16.5" x14ac:dyDescent="0.3">
      <c r="A8" s="134"/>
      <c r="B8" s="135"/>
      <c r="C8" s="136">
        <v>0</v>
      </c>
      <c r="D8" s="137">
        <v>0</v>
      </c>
      <c r="E8" s="138">
        <v>0</v>
      </c>
      <c r="F8" s="139">
        <f t="shared" ref="F8:F44" si="0">C8*D8*E8</f>
        <v>0</v>
      </c>
      <c r="G8" s="34"/>
      <c r="H8" s="140">
        <v>0</v>
      </c>
      <c r="I8" s="140">
        <v>0</v>
      </c>
      <c r="J8" s="140">
        <v>0</v>
      </c>
      <c r="K8" s="140">
        <v>0</v>
      </c>
      <c r="L8" s="141">
        <v>0</v>
      </c>
      <c r="M8" s="141">
        <v>0</v>
      </c>
      <c r="N8" s="141">
        <v>0</v>
      </c>
      <c r="O8" s="141">
        <v>0</v>
      </c>
      <c r="P8" s="141">
        <v>0</v>
      </c>
      <c r="Q8" s="141">
        <v>0</v>
      </c>
      <c r="R8" s="141">
        <v>0</v>
      </c>
      <c r="S8" s="142">
        <f t="shared" ref="S8:S44" si="1">SUM(H8:R8)</f>
        <v>0</v>
      </c>
      <c r="T8" s="103"/>
      <c r="U8" s="142">
        <f t="shared" ref="U8:U13" si="2">F8+S8</f>
        <v>0</v>
      </c>
    </row>
    <row r="9" spans="1:21" ht="16.5" x14ac:dyDescent="0.3">
      <c r="A9" s="143"/>
      <c r="B9" s="144"/>
      <c r="C9" s="136">
        <v>0</v>
      </c>
      <c r="D9" s="145">
        <v>0</v>
      </c>
      <c r="E9" s="146">
        <v>0</v>
      </c>
      <c r="F9" s="139">
        <f t="shared" si="0"/>
        <v>0</v>
      </c>
      <c r="G9" s="34"/>
      <c r="H9" s="140">
        <v>0</v>
      </c>
      <c r="I9" s="140">
        <v>0</v>
      </c>
      <c r="J9" s="140">
        <v>0</v>
      </c>
      <c r="K9" s="140">
        <v>0</v>
      </c>
      <c r="L9" s="141">
        <v>0</v>
      </c>
      <c r="M9" s="141">
        <v>0</v>
      </c>
      <c r="N9" s="141">
        <v>0</v>
      </c>
      <c r="O9" s="141">
        <v>0</v>
      </c>
      <c r="P9" s="141">
        <v>0</v>
      </c>
      <c r="Q9" s="141">
        <v>0</v>
      </c>
      <c r="R9" s="141">
        <v>0</v>
      </c>
      <c r="S9" s="142">
        <f t="shared" si="1"/>
        <v>0</v>
      </c>
      <c r="T9" s="103"/>
      <c r="U9" s="142">
        <f t="shared" si="2"/>
        <v>0</v>
      </c>
    </row>
    <row r="10" spans="1:21" ht="16.5" x14ac:dyDescent="0.3">
      <c r="A10" s="143"/>
      <c r="B10" s="144"/>
      <c r="C10" s="136">
        <v>0</v>
      </c>
      <c r="D10" s="145">
        <v>0</v>
      </c>
      <c r="E10" s="146">
        <v>0</v>
      </c>
      <c r="F10" s="139">
        <f t="shared" si="0"/>
        <v>0</v>
      </c>
      <c r="G10" s="34"/>
      <c r="H10" s="140">
        <v>0</v>
      </c>
      <c r="I10" s="140">
        <v>0</v>
      </c>
      <c r="J10" s="140">
        <v>0</v>
      </c>
      <c r="K10" s="140">
        <v>0</v>
      </c>
      <c r="L10" s="141">
        <v>0</v>
      </c>
      <c r="M10" s="141">
        <v>0</v>
      </c>
      <c r="N10" s="141">
        <v>0</v>
      </c>
      <c r="O10" s="141">
        <v>0</v>
      </c>
      <c r="P10" s="141">
        <v>0</v>
      </c>
      <c r="Q10" s="141">
        <v>0</v>
      </c>
      <c r="R10" s="141">
        <v>0</v>
      </c>
      <c r="S10" s="142">
        <f t="shared" si="1"/>
        <v>0</v>
      </c>
      <c r="T10" s="103"/>
      <c r="U10" s="142">
        <f t="shared" si="2"/>
        <v>0</v>
      </c>
    </row>
    <row r="11" spans="1:21" ht="16.5" x14ac:dyDescent="0.3">
      <c r="A11" s="143"/>
      <c r="B11" s="144"/>
      <c r="C11" s="136">
        <v>0</v>
      </c>
      <c r="D11" s="145">
        <v>0</v>
      </c>
      <c r="E11" s="146">
        <v>0</v>
      </c>
      <c r="F11" s="139">
        <f t="shared" si="0"/>
        <v>0</v>
      </c>
      <c r="G11" s="34"/>
      <c r="H11" s="140">
        <v>0</v>
      </c>
      <c r="I11" s="140">
        <v>0</v>
      </c>
      <c r="J11" s="140">
        <v>0</v>
      </c>
      <c r="K11" s="140">
        <v>0</v>
      </c>
      <c r="L11" s="141">
        <v>0</v>
      </c>
      <c r="M11" s="141">
        <v>0</v>
      </c>
      <c r="N11" s="141">
        <v>0</v>
      </c>
      <c r="O11" s="141">
        <v>0</v>
      </c>
      <c r="P11" s="141">
        <v>0</v>
      </c>
      <c r="Q11" s="141">
        <v>0</v>
      </c>
      <c r="R11" s="141">
        <v>0</v>
      </c>
      <c r="S11" s="142">
        <f t="shared" si="1"/>
        <v>0</v>
      </c>
      <c r="T11" s="103"/>
      <c r="U11" s="142">
        <f t="shared" si="2"/>
        <v>0</v>
      </c>
    </row>
    <row r="12" spans="1:21" ht="16.5" x14ac:dyDescent="0.3">
      <c r="A12" s="147"/>
      <c r="B12" s="148"/>
      <c r="C12" s="149">
        <v>0</v>
      </c>
      <c r="D12" s="150">
        <v>0</v>
      </c>
      <c r="E12" s="151">
        <v>0</v>
      </c>
      <c r="F12" s="139">
        <f t="shared" si="0"/>
        <v>0</v>
      </c>
      <c r="G12" s="34"/>
      <c r="H12" s="152">
        <v>0</v>
      </c>
      <c r="I12" s="152">
        <v>0</v>
      </c>
      <c r="J12" s="152">
        <v>0</v>
      </c>
      <c r="K12" s="152">
        <v>0</v>
      </c>
      <c r="L12" s="153">
        <v>0</v>
      </c>
      <c r="M12" s="153">
        <v>0</v>
      </c>
      <c r="N12" s="153">
        <v>0</v>
      </c>
      <c r="O12" s="153">
        <v>0</v>
      </c>
      <c r="P12" s="153">
        <v>0</v>
      </c>
      <c r="Q12" s="153">
        <v>0</v>
      </c>
      <c r="R12" s="153">
        <v>0</v>
      </c>
      <c r="S12" s="142">
        <f t="shared" si="1"/>
        <v>0</v>
      </c>
      <c r="T12" s="103"/>
      <c r="U12" s="142">
        <f t="shared" si="2"/>
        <v>0</v>
      </c>
    </row>
    <row r="13" spans="1:21" ht="16.5" x14ac:dyDescent="0.3">
      <c r="A13" s="154"/>
      <c r="B13" s="123"/>
      <c r="C13" s="124"/>
      <c r="D13" s="125"/>
      <c r="E13" s="155" t="s">
        <v>64</v>
      </c>
      <c r="F13" s="127">
        <f>SUM(F8:F12)</f>
        <v>0</v>
      </c>
      <c r="G13" s="34"/>
      <c r="H13" s="124"/>
      <c r="I13" s="124"/>
      <c r="J13" s="124"/>
      <c r="K13" s="124"/>
      <c r="L13" s="124"/>
      <c r="M13" s="124"/>
      <c r="N13" s="124"/>
      <c r="O13" s="124"/>
      <c r="P13" s="124"/>
      <c r="Q13" s="124"/>
      <c r="R13" s="155" t="s">
        <v>65</v>
      </c>
      <c r="S13" s="133">
        <f>SUM(S8:S12)</f>
        <v>0</v>
      </c>
      <c r="T13" s="103"/>
      <c r="U13" s="133">
        <f t="shared" si="2"/>
        <v>0</v>
      </c>
    </row>
    <row r="14" spans="1:21" ht="15" customHeight="1" x14ac:dyDescent="0.3">
      <c r="A14" s="122" t="s">
        <v>66</v>
      </c>
      <c r="B14" s="123"/>
      <c r="C14" s="124"/>
      <c r="D14" s="125"/>
      <c r="E14" s="126"/>
      <c r="F14" s="127"/>
      <c r="G14" s="34"/>
      <c r="H14" s="120" t="s">
        <v>41</v>
      </c>
      <c r="I14" s="120"/>
      <c r="J14" s="120"/>
      <c r="K14" s="120" t="s">
        <v>42</v>
      </c>
      <c r="L14" s="120"/>
      <c r="M14" s="120"/>
      <c r="N14" s="120"/>
      <c r="O14" s="120" t="s">
        <v>43</v>
      </c>
      <c r="P14" s="120"/>
      <c r="Q14" s="120" t="s">
        <v>44</v>
      </c>
      <c r="R14" s="120"/>
      <c r="S14" s="121" t="s">
        <v>45</v>
      </c>
      <c r="T14" s="103"/>
      <c r="U14" s="133"/>
    </row>
    <row r="15" spans="1:21" ht="28.5" x14ac:dyDescent="0.3">
      <c r="A15" s="130" t="s">
        <v>58</v>
      </c>
      <c r="B15" s="131" t="s">
        <v>59</v>
      </c>
      <c r="C15" s="131" t="s">
        <v>60</v>
      </c>
      <c r="D15" s="131" t="s">
        <v>61</v>
      </c>
      <c r="E15" s="131" t="s">
        <v>62</v>
      </c>
      <c r="F15" s="132" t="s">
        <v>63</v>
      </c>
      <c r="G15" s="34"/>
      <c r="H15" s="128" t="s">
        <v>48</v>
      </c>
      <c r="I15" s="128" t="s">
        <v>49</v>
      </c>
      <c r="J15" s="128" t="s">
        <v>50</v>
      </c>
      <c r="K15" s="128" t="s">
        <v>51</v>
      </c>
      <c r="L15" s="128" t="s">
        <v>52</v>
      </c>
      <c r="M15" s="128" t="s">
        <v>53</v>
      </c>
      <c r="N15" s="128" t="s">
        <v>54</v>
      </c>
      <c r="O15" s="128" t="s">
        <v>55</v>
      </c>
      <c r="P15" s="128" t="s">
        <v>56</v>
      </c>
      <c r="Q15" s="128" t="s">
        <v>57</v>
      </c>
      <c r="R15" s="128" t="s">
        <v>44</v>
      </c>
      <c r="S15" s="129"/>
      <c r="T15" s="103"/>
      <c r="U15" s="133"/>
    </row>
    <row r="16" spans="1:21" ht="16.5" x14ac:dyDescent="0.3">
      <c r="A16" s="134"/>
      <c r="B16" s="135"/>
      <c r="C16" s="156">
        <v>0</v>
      </c>
      <c r="D16" s="137">
        <v>0</v>
      </c>
      <c r="E16" s="138">
        <v>0</v>
      </c>
      <c r="F16" s="139">
        <f t="shared" si="0"/>
        <v>0</v>
      </c>
      <c r="G16" s="34"/>
      <c r="H16" s="140">
        <v>0</v>
      </c>
      <c r="I16" s="140">
        <v>0</v>
      </c>
      <c r="J16" s="140">
        <v>0</v>
      </c>
      <c r="K16" s="140">
        <v>0</v>
      </c>
      <c r="L16" s="140">
        <v>0</v>
      </c>
      <c r="M16" s="140">
        <v>0</v>
      </c>
      <c r="N16" s="140">
        <v>0</v>
      </c>
      <c r="O16" s="140">
        <v>0</v>
      </c>
      <c r="P16" s="140">
        <v>0</v>
      </c>
      <c r="Q16" s="140">
        <v>0</v>
      </c>
      <c r="R16" s="140">
        <v>0</v>
      </c>
      <c r="S16" s="142">
        <f t="shared" si="1"/>
        <v>0</v>
      </c>
      <c r="T16" s="103"/>
      <c r="U16" s="142">
        <f>F16+S16</f>
        <v>0</v>
      </c>
    </row>
    <row r="17" spans="1:21" ht="16.5" x14ac:dyDescent="0.3">
      <c r="A17" s="143"/>
      <c r="B17" s="144"/>
      <c r="C17" s="136">
        <v>0</v>
      </c>
      <c r="D17" s="145">
        <v>0</v>
      </c>
      <c r="E17" s="146">
        <v>0</v>
      </c>
      <c r="F17" s="139">
        <f t="shared" si="0"/>
        <v>0</v>
      </c>
      <c r="G17" s="34"/>
      <c r="H17" s="140">
        <v>0</v>
      </c>
      <c r="I17" s="140">
        <v>0</v>
      </c>
      <c r="J17" s="140">
        <v>0</v>
      </c>
      <c r="K17" s="140">
        <v>0</v>
      </c>
      <c r="L17" s="141">
        <v>0</v>
      </c>
      <c r="M17" s="141">
        <v>0</v>
      </c>
      <c r="N17" s="141">
        <v>0</v>
      </c>
      <c r="O17" s="141">
        <v>0</v>
      </c>
      <c r="P17" s="141">
        <v>0</v>
      </c>
      <c r="Q17" s="141">
        <v>0</v>
      </c>
      <c r="R17" s="141">
        <v>0</v>
      </c>
      <c r="S17" s="142">
        <f t="shared" si="1"/>
        <v>0</v>
      </c>
      <c r="T17" s="103"/>
      <c r="U17" s="142">
        <f>F17+S17</f>
        <v>0</v>
      </c>
    </row>
    <row r="18" spans="1:21" ht="16.5" x14ac:dyDescent="0.3">
      <c r="A18" s="143"/>
      <c r="B18" s="144"/>
      <c r="C18" s="136">
        <v>0</v>
      </c>
      <c r="D18" s="145">
        <v>0</v>
      </c>
      <c r="E18" s="146">
        <v>0</v>
      </c>
      <c r="F18" s="139">
        <f t="shared" si="0"/>
        <v>0</v>
      </c>
      <c r="G18" s="34"/>
      <c r="H18" s="140">
        <v>0</v>
      </c>
      <c r="I18" s="140">
        <v>0</v>
      </c>
      <c r="J18" s="140">
        <v>0</v>
      </c>
      <c r="K18" s="140">
        <v>0</v>
      </c>
      <c r="L18" s="141">
        <v>0</v>
      </c>
      <c r="M18" s="141">
        <v>0</v>
      </c>
      <c r="N18" s="141">
        <v>0</v>
      </c>
      <c r="O18" s="141">
        <v>0</v>
      </c>
      <c r="P18" s="141">
        <v>0</v>
      </c>
      <c r="Q18" s="141">
        <v>0</v>
      </c>
      <c r="R18" s="141">
        <v>0</v>
      </c>
      <c r="S18" s="142">
        <f t="shared" si="1"/>
        <v>0</v>
      </c>
      <c r="T18" s="103"/>
      <c r="U18" s="142">
        <f>F18+S18</f>
        <v>0</v>
      </c>
    </row>
    <row r="19" spans="1:21" ht="16.5" x14ac:dyDescent="0.3">
      <c r="A19" s="143"/>
      <c r="B19" s="144"/>
      <c r="C19" s="136">
        <v>0</v>
      </c>
      <c r="D19" s="145">
        <v>0</v>
      </c>
      <c r="E19" s="146">
        <v>0</v>
      </c>
      <c r="F19" s="139">
        <f t="shared" si="0"/>
        <v>0</v>
      </c>
      <c r="G19" s="34"/>
      <c r="H19" s="140">
        <v>0</v>
      </c>
      <c r="I19" s="140">
        <v>0</v>
      </c>
      <c r="J19" s="140">
        <v>0</v>
      </c>
      <c r="K19" s="140">
        <v>0</v>
      </c>
      <c r="L19" s="141">
        <v>0</v>
      </c>
      <c r="M19" s="141">
        <v>0</v>
      </c>
      <c r="N19" s="141">
        <v>0</v>
      </c>
      <c r="O19" s="141">
        <v>0</v>
      </c>
      <c r="P19" s="141">
        <v>0</v>
      </c>
      <c r="Q19" s="141">
        <v>0</v>
      </c>
      <c r="R19" s="141">
        <v>0</v>
      </c>
      <c r="S19" s="142">
        <f t="shared" si="1"/>
        <v>0</v>
      </c>
      <c r="T19" s="103"/>
      <c r="U19" s="142">
        <f>F19+S19</f>
        <v>0</v>
      </c>
    </row>
    <row r="20" spans="1:21" ht="16.5" x14ac:dyDescent="0.3">
      <c r="A20" s="147"/>
      <c r="B20" s="148"/>
      <c r="C20" s="149">
        <v>0</v>
      </c>
      <c r="D20" s="150">
        <v>0</v>
      </c>
      <c r="E20" s="151">
        <v>0</v>
      </c>
      <c r="F20" s="139">
        <f t="shared" si="0"/>
        <v>0</v>
      </c>
      <c r="G20" s="34"/>
      <c r="H20" s="152">
        <v>0</v>
      </c>
      <c r="I20" s="152">
        <v>0</v>
      </c>
      <c r="J20" s="152">
        <v>0</v>
      </c>
      <c r="K20" s="152">
        <v>0</v>
      </c>
      <c r="L20" s="153">
        <v>0</v>
      </c>
      <c r="M20" s="153">
        <v>0</v>
      </c>
      <c r="N20" s="153">
        <v>0</v>
      </c>
      <c r="O20" s="153">
        <v>0</v>
      </c>
      <c r="P20" s="153">
        <v>0</v>
      </c>
      <c r="Q20" s="153">
        <v>0</v>
      </c>
      <c r="R20" s="153">
        <v>0</v>
      </c>
      <c r="S20" s="142">
        <f t="shared" si="1"/>
        <v>0</v>
      </c>
      <c r="T20" s="103"/>
      <c r="U20" s="142">
        <f>F20+S20</f>
        <v>0</v>
      </c>
    </row>
    <row r="21" spans="1:21" ht="16.5" x14ac:dyDescent="0.3">
      <c r="A21" s="154"/>
      <c r="B21" s="123"/>
      <c r="C21" s="124"/>
      <c r="D21" s="125"/>
      <c r="E21" s="155" t="s">
        <v>67</v>
      </c>
      <c r="F21" s="127">
        <f>SUM(F16:F20)</f>
        <v>0</v>
      </c>
      <c r="G21" s="34"/>
      <c r="H21" s="124"/>
      <c r="I21" s="124"/>
      <c r="J21" s="124"/>
      <c r="K21" s="124"/>
      <c r="L21" s="124"/>
      <c r="M21" s="124"/>
      <c r="N21" s="124"/>
      <c r="O21" s="124"/>
      <c r="P21" s="124"/>
      <c r="Q21" s="124"/>
      <c r="R21" s="155" t="s">
        <v>68</v>
      </c>
      <c r="S21" s="133">
        <f>SUM(S16:S20)</f>
        <v>0</v>
      </c>
      <c r="T21" s="103"/>
      <c r="U21" s="133">
        <f>SUM(U16:U20)</f>
        <v>0</v>
      </c>
    </row>
    <row r="22" spans="1:21" ht="15" customHeight="1" x14ac:dyDescent="0.3">
      <c r="A22" s="122" t="s">
        <v>69</v>
      </c>
      <c r="B22" s="123"/>
      <c r="C22" s="124"/>
      <c r="D22" s="125"/>
      <c r="E22" s="126"/>
      <c r="F22" s="127"/>
      <c r="G22" s="34"/>
      <c r="H22" s="120" t="s">
        <v>41</v>
      </c>
      <c r="I22" s="120"/>
      <c r="J22" s="120"/>
      <c r="K22" s="120" t="s">
        <v>42</v>
      </c>
      <c r="L22" s="120"/>
      <c r="M22" s="120"/>
      <c r="N22" s="120"/>
      <c r="O22" s="120" t="s">
        <v>43</v>
      </c>
      <c r="P22" s="120"/>
      <c r="Q22" s="120" t="s">
        <v>44</v>
      </c>
      <c r="R22" s="120"/>
      <c r="S22" s="121" t="s">
        <v>45</v>
      </c>
      <c r="T22" s="103"/>
      <c r="U22" s="133"/>
    </row>
    <row r="23" spans="1:21" ht="28.5" x14ac:dyDescent="0.3">
      <c r="A23" s="130" t="s">
        <v>58</v>
      </c>
      <c r="B23" s="131" t="s">
        <v>59</v>
      </c>
      <c r="C23" s="131" t="s">
        <v>60</v>
      </c>
      <c r="D23" s="131" t="s">
        <v>61</v>
      </c>
      <c r="E23" s="131" t="s">
        <v>62</v>
      </c>
      <c r="F23" s="132" t="s">
        <v>63</v>
      </c>
      <c r="G23" s="34"/>
      <c r="H23" s="128" t="s">
        <v>48</v>
      </c>
      <c r="I23" s="128" t="s">
        <v>49</v>
      </c>
      <c r="J23" s="128" t="s">
        <v>50</v>
      </c>
      <c r="K23" s="128" t="s">
        <v>51</v>
      </c>
      <c r="L23" s="128" t="s">
        <v>52</v>
      </c>
      <c r="M23" s="128" t="s">
        <v>53</v>
      </c>
      <c r="N23" s="128" t="s">
        <v>54</v>
      </c>
      <c r="O23" s="128" t="s">
        <v>55</v>
      </c>
      <c r="P23" s="128" t="s">
        <v>56</v>
      </c>
      <c r="Q23" s="128" t="s">
        <v>57</v>
      </c>
      <c r="R23" s="128" t="s">
        <v>44</v>
      </c>
      <c r="S23" s="129"/>
      <c r="T23" s="103"/>
      <c r="U23" s="133"/>
    </row>
    <row r="24" spans="1:21" ht="16.5" x14ac:dyDescent="0.3">
      <c r="A24" s="134"/>
      <c r="B24" s="135"/>
      <c r="C24" s="136">
        <v>0</v>
      </c>
      <c r="D24" s="137">
        <v>0</v>
      </c>
      <c r="E24" s="138">
        <v>0</v>
      </c>
      <c r="F24" s="139">
        <f t="shared" ref="F24:F28" si="3">C24*D24*E24</f>
        <v>0</v>
      </c>
      <c r="G24" s="34"/>
      <c r="H24" s="140">
        <v>0</v>
      </c>
      <c r="I24" s="140">
        <v>0</v>
      </c>
      <c r="J24" s="140">
        <v>0</v>
      </c>
      <c r="K24" s="140">
        <v>0</v>
      </c>
      <c r="L24" s="140">
        <v>0</v>
      </c>
      <c r="M24" s="140">
        <v>0</v>
      </c>
      <c r="N24" s="140">
        <v>0</v>
      </c>
      <c r="O24" s="140">
        <v>0</v>
      </c>
      <c r="P24" s="140">
        <v>0</v>
      </c>
      <c r="Q24" s="140">
        <v>0</v>
      </c>
      <c r="R24" s="140">
        <v>0</v>
      </c>
      <c r="S24" s="142">
        <f t="shared" ref="S24:S28" si="4">SUM(H24:R24)</f>
        <v>0</v>
      </c>
      <c r="T24" s="103"/>
      <c r="U24" s="142">
        <f>F24+S24</f>
        <v>0</v>
      </c>
    </row>
    <row r="25" spans="1:21" ht="16.5" x14ac:dyDescent="0.3">
      <c r="A25" s="143"/>
      <c r="B25" s="144"/>
      <c r="C25" s="136">
        <v>0</v>
      </c>
      <c r="D25" s="145">
        <v>0</v>
      </c>
      <c r="E25" s="146">
        <v>0</v>
      </c>
      <c r="F25" s="139">
        <f t="shared" si="3"/>
        <v>0</v>
      </c>
      <c r="G25" s="34"/>
      <c r="H25" s="140">
        <v>0</v>
      </c>
      <c r="I25" s="140">
        <v>0</v>
      </c>
      <c r="J25" s="140">
        <v>0</v>
      </c>
      <c r="K25" s="140">
        <v>0</v>
      </c>
      <c r="L25" s="141">
        <v>0</v>
      </c>
      <c r="M25" s="141">
        <v>0</v>
      </c>
      <c r="N25" s="141">
        <v>0</v>
      </c>
      <c r="O25" s="141">
        <v>0</v>
      </c>
      <c r="P25" s="141">
        <v>0</v>
      </c>
      <c r="Q25" s="141">
        <v>0</v>
      </c>
      <c r="R25" s="141">
        <v>0</v>
      </c>
      <c r="S25" s="142">
        <f t="shared" si="4"/>
        <v>0</v>
      </c>
      <c r="T25" s="103"/>
      <c r="U25" s="142">
        <f>F25+S25</f>
        <v>0</v>
      </c>
    </row>
    <row r="26" spans="1:21" ht="16.5" x14ac:dyDescent="0.3">
      <c r="A26" s="143"/>
      <c r="B26" s="144"/>
      <c r="C26" s="136">
        <v>0</v>
      </c>
      <c r="D26" s="145">
        <v>0</v>
      </c>
      <c r="E26" s="146">
        <v>0</v>
      </c>
      <c r="F26" s="139">
        <f t="shared" si="3"/>
        <v>0</v>
      </c>
      <c r="G26" s="34"/>
      <c r="H26" s="140">
        <v>0</v>
      </c>
      <c r="I26" s="140">
        <v>0</v>
      </c>
      <c r="J26" s="140">
        <v>0</v>
      </c>
      <c r="K26" s="140">
        <v>0</v>
      </c>
      <c r="L26" s="141">
        <v>0</v>
      </c>
      <c r="M26" s="141">
        <v>0</v>
      </c>
      <c r="N26" s="141">
        <v>0</v>
      </c>
      <c r="O26" s="141">
        <v>0</v>
      </c>
      <c r="P26" s="141">
        <v>0</v>
      </c>
      <c r="Q26" s="141">
        <v>0</v>
      </c>
      <c r="R26" s="141">
        <v>0</v>
      </c>
      <c r="S26" s="142">
        <f t="shared" si="4"/>
        <v>0</v>
      </c>
      <c r="T26" s="103"/>
      <c r="U26" s="142">
        <f>F26+S26</f>
        <v>0</v>
      </c>
    </row>
    <row r="27" spans="1:21" ht="16.5" x14ac:dyDescent="0.3">
      <c r="A27" s="143"/>
      <c r="B27" s="144"/>
      <c r="C27" s="136">
        <v>0</v>
      </c>
      <c r="D27" s="145">
        <v>0</v>
      </c>
      <c r="E27" s="146">
        <v>0</v>
      </c>
      <c r="F27" s="139">
        <f t="shared" si="3"/>
        <v>0</v>
      </c>
      <c r="G27" s="34"/>
      <c r="H27" s="140">
        <v>0</v>
      </c>
      <c r="I27" s="140">
        <v>0</v>
      </c>
      <c r="J27" s="140">
        <v>0</v>
      </c>
      <c r="K27" s="140">
        <v>0</v>
      </c>
      <c r="L27" s="141">
        <v>0</v>
      </c>
      <c r="M27" s="141">
        <v>0</v>
      </c>
      <c r="N27" s="141">
        <v>0</v>
      </c>
      <c r="O27" s="141">
        <v>0</v>
      </c>
      <c r="P27" s="141">
        <v>0</v>
      </c>
      <c r="Q27" s="141">
        <v>0</v>
      </c>
      <c r="R27" s="141">
        <v>0</v>
      </c>
      <c r="S27" s="142">
        <f t="shared" si="4"/>
        <v>0</v>
      </c>
      <c r="T27" s="103"/>
      <c r="U27" s="142">
        <f>F27+S27</f>
        <v>0</v>
      </c>
    </row>
    <row r="28" spans="1:21" ht="16.5" x14ac:dyDescent="0.3">
      <c r="A28" s="147"/>
      <c r="B28" s="148"/>
      <c r="C28" s="149">
        <v>0</v>
      </c>
      <c r="D28" s="150">
        <v>0</v>
      </c>
      <c r="E28" s="151">
        <v>0</v>
      </c>
      <c r="F28" s="139">
        <f t="shared" si="3"/>
        <v>0</v>
      </c>
      <c r="G28" s="34"/>
      <c r="H28" s="152">
        <v>0</v>
      </c>
      <c r="I28" s="152">
        <v>0</v>
      </c>
      <c r="J28" s="152">
        <v>0</v>
      </c>
      <c r="K28" s="152">
        <v>0</v>
      </c>
      <c r="L28" s="153">
        <v>0</v>
      </c>
      <c r="M28" s="153">
        <v>0</v>
      </c>
      <c r="N28" s="153">
        <v>0</v>
      </c>
      <c r="O28" s="153">
        <v>0</v>
      </c>
      <c r="P28" s="153">
        <v>0</v>
      </c>
      <c r="Q28" s="153">
        <v>0</v>
      </c>
      <c r="R28" s="153">
        <v>0</v>
      </c>
      <c r="S28" s="142">
        <f t="shared" si="4"/>
        <v>0</v>
      </c>
      <c r="T28" s="103"/>
      <c r="U28" s="142">
        <f>F28+S28</f>
        <v>0</v>
      </c>
    </row>
    <row r="29" spans="1:21" ht="16.5" x14ac:dyDescent="0.3">
      <c r="A29" s="154"/>
      <c r="B29" s="123"/>
      <c r="C29" s="124"/>
      <c r="D29" s="125"/>
      <c r="E29" s="155" t="s">
        <v>70</v>
      </c>
      <c r="F29" s="127">
        <f>SUM(F24:F28)</f>
        <v>0</v>
      </c>
      <c r="G29" s="34"/>
      <c r="H29" s="124"/>
      <c r="I29" s="124"/>
      <c r="J29" s="124"/>
      <c r="K29" s="124"/>
      <c r="L29" s="124"/>
      <c r="M29" s="124"/>
      <c r="N29" s="124"/>
      <c r="O29" s="124"/>
      <c r="P29" s="124"/>
      <c r="Q29" s="124"/>
      <c r="R29" s="155" t="s">
        <v>71</v>
      </c>
      <c r="S29" s="133">
        <f>SUM(S24:S28)</f>
        <v>0</v>
      </c>
      <c r="T29" s="103"/>
      <c r="U29" s="133">
        <f>SUM(U24:U28)</f>
        <v>0</v>
      </c>
    </row>
    <row r="30" spans="1:21" ht="16.5" x14ac:dyDescent="0.3">
      <c r="A30" s="122" t="s">
        <v>72</v>
      </c>
      <c r="B30" s="123"/>
      <c r="C30" s="124"/>
      <c r="D30" s="125"/>
      <c r="E30" s="126"/>
      <c r="F30" s="127"/>
      <c r="G30" s="34"/>
      <c r="H30" s="120" t="s">
        <v>41</v>
      </c>
      <c r="I30" s="120"/>
      <c r="J30" s="120"/>
      <c r="K30" s="120" t="s">
        <v>42</v>
      </c>
      <c r="L30" s="120"/>
      <c r="M30" s="120"/>
      <c r="N30" s="120"/>
      <c r="O30" s="120" t="s">
        <v>43</v>
      </c>
      <c r="P30" s="120"/>
      <c r="Q30" s="120" t="s">
        <v>44</v>
      </c>
      <c r="R30" s="120"/>
      <c r="S30" s="121" t="s">
        <v>45</v>
      </c>
      <c r="T30" s="103"/>
      <c r="U30" s="133"/>
    </row>
    <row r="31" spans="1:21" ht="28.5" x14ac:dyDescent="0.3">
      <c r="A31" s="130" t="s">
        <v>58</v>
      </c>
      <c r="B31" s="131" t="s">
        <v>59</v>
      </c>
      <c r="C31" s="131" t="s">
        <v>60</v>
      </c>
      <c r="D31" s="131" t="s">
        <v>61</v>
      </c>
      <c r="E31" s="131" t="s">
        <v>62</v>
      </c>
      <c r="F31" s="132" t="s">
        <v>63</v>
      </c>
      <c r="G31" s="34"/>
      <c r="H31" s="128" t="s">
        <v>48</v>
      </c>
      <c r="I31" s="128" t="s">
        <v>49</v>
      </c>
      <c r="J31" s="128" t="s">
        <v>50</v>
      </c>
      <c r="K31" s="128" t="s">
        <v>51</v>
      </c>
      <c r="L31" s="128" t="s">
        <v>52</v>
      </c>
      <c r="M31" s="128" t="s">
        <v>53</v>
      </c>
      <c r="N31" s="128" t="s">
        <v>54</v>
      </c>
      <c r="O31" s="128" t="s">
        <v>55</v>
      </c>
      <c r="P31" s="128" t="s">
        <v>56</v>
      </c>
      <c r="Q31" s="128" t="s">
        <v>57</v>
      </c>
      <c r="R31" s="128" t="s">
        <v>44</v>
      </c>
      <c r="S31" s="129"/>
      <c r="T31" s="103"/>
      <c r="U31" s="133"/>
    </row>
    <row r="32" spans="1:21" ht="16.5" x14ac:dyDescent="0.3">
      <c r="A32" s="134"/>
      <c r="B32" s="135"/>
      <c r="C32" s="156">
        <v>0</v>
      </c>
      <c r="D32" s="137">
        <v>0</v>
      </c>
      <c r="E32" s="157">
        <v>0</v>
      </c>
      <c r="F32" s="139">
        <f t="shared" si="0"/>
        <v>0</v>
      </c>
      <c r="G32" s="34"/>
      <c r="H32" s="140">
        <v>0</v>
      </c>
      <c r="I32" s="140">
        <v>0</v>
      </c>
      <c r="J32" s="140">
        <v>0</v>
      </c>
      <c r="K32" s="140">
        <v>0</v>
      </c>
      <c r="L32" s="140">
        <v>0</v>
      </c>
      <c r="M32" s="140">
        <v>0</v>
      </c>
      <c r="N32" s="140">
        <v>0</v>
      </c>
      <c r="O32" s="140">
        <v>0</v>
      </c>
      <c r="P32" s="140">
        <v>0</v>
      </c>
      <c r="Q32" s="140">
        <v>0</v>
      </c>
      <c r="R32" s="140">
        <v>0</v>
      </c>
      <c r="S32" s="142">
        <f t="shared" si="1"/>
        <v>0</v>
      </c>
      <c r="T32" s="103"/>
      <c r="U32" s="142">
        <f t="shared" ref="U32:U37" si="5">F32+S32</f>
        <v>0</v>
      </c>
    </row>
    <row r="33" spans="1:21" ht="16.5" x14ac:dyDescent="0.3">
      <c r="A33" s="143"/>
      <c r="B33" s="144"/>
      <c r="C33" s="136">
        <v>0</v>
      </c>
      <c r="D33" s="145">
        <v>0</v>
      </c>
      <c r="E33" s="158">
        <v>0</v>
      </c>
      <c r="F33" s="139">
        <f t="shared" si="0"/>
        <v>0</v>
      </c>
      <c r="G33" s="34"/>
      <c r="H33" s="140">
        <v>0</v>
      </c>
      <c r="I33" s="140">
        <v>0</v>
      </c>
      <c r="J33" s="140">
        <v>0</v>
      </c>
      <c r="K33" s="140">
        <v>0</v>
      </c>
      <c r="L33" s="141">
        <v>0</v>
      </c>
      <c r="M33" s="141">
        <v>0</v>
      </c>
      <c r="N33" s="141">
        <v>0</v>
      </c>
      <c r="O33" s="141">
        <v>0</v>
      </c>
      <c r="P33" s="141">
        <v>0</v>
      </c>
      <c r="Q33" s="141">
        <v>0</v>
      </c>
      <c r="R33" s="141">
        <v>0</v>
      </c>
      <c r="S33" s="142">
        <f t="shared" si="1"/>
        <v>0</v>
      </c>
      <c r="T33" s="103"/>
      <c r="U33" s="142">
        <f t="shared" si="5"/>
        <v>0</v>
      </c>
    </row>
    <row r="34" spans="1:21" ht="16.5" x14ac:dyDescent="0.3">
      <c r="A34" s="143"/>
      <c r="B34" s="144"/>
      <c r="C34" s="136">
        <v>0</v>
      </c>
      <c r="D34" s="145">
        <v>0</v>
      </c>
      <c r="E34" s="158">
        <v>0</v>
      </c>
      <c r="F34" s="139">
        <f t="shared" si="0"/>
        <v>0</v>
      </c>
      <c r="G34" s="34"/>
      <c r="H34" s="140">
        <v>0</v>
      </c>
      <c r="I34" s="140">
        <v>0</v>
      </c>
      <c r="J34" s="140">
        <v>0</v>
      </c>
      <c r="K34" s="140">
        <v>0</v>
      </c>
      <c r="L34" s="141">
        <v>0</v>
      </c>
      <c r="M34" s="141">
        <v>0</v>
      </c>
      <c r="N34" s="141">
        <v>0</v>
      </c>
      <c r="O34" s="141">
        <v>0</v>
      </c>
      <c r="P34" s="141">
        <v>0</v>
      </c>
      <c r="Q34" s="141">
        <v>0</v>
      </c>
      <c r="R34" s="141">
        <v>0</v>
      </c>
      <c r="S34" s="142">
        <f t="shared" si="1"/>
        <v>0</v>
      </c>
      <c r="T34" s="103"/>
      <c r="U34" s="142">
        <f t="shared" si="5"/>
        <v>0</v>
      </c>
    </row>
    <row r="35" spans="1:21" ht="16.5" x14ac:dyDescent="0.3">
      <c r="A35" s="159"/>
      <c r="B35" s="160"/>
      <c r="C35" s="136">
        <v>0</v>
      </c>
      <c r="D35" s="145">
        <v>0</v>
      </c>
      <c r="E35" s="158">
        <v>0</v>
      </c>
      <c r="F35" s="139">
        <f t="shared" si="0"/>
        <v>0</v>
      </c>
      <c r="G35" s="34"/>
      <c r="H35" s="140">
        <v>0</v>
      </c>
      <c r="I35" s="140">
        <v>0</v>
      </c>
      <c r="J35" s="140">
        <v>0</v>
      </c>
      <c r="K35" s="140">
        <v>0</v>
      </c>
      <c r="L35" s="141">
        <v>0</v>
      </c>
      <c r="M35" s="141">
        <v>0</v>
      </c>
      <c r="N35" s="141">
        <v>0</v>
      </c>
      <c r="O35" s="141">
        <v>0</v>
      </c>
      <c r="P35" s="141">
        <v>0</v>
      </c>
      <c r="Q35" s="141">
        <v>0</v>
      </c>
      <c r="R35" s="141">
        <v>0</v>
      </c>
      <c r="S35" s="142">
        <f t="shared" si="1"/>
        <v>0</v>
      </c>
      <c r="T35" s="103"/>
      <c r="U35" s="142">
        <f t="shared" si="5"/>
        <v>0</v>
      </c>
    </row>
    <row r="36" spans="1:21" ht="16.5" x14ac:dyDescent="0.3">
      <c r="A36" s="161"/>
      <c r="B36" s="162"/>
      <c r="C36" s="149">
        <v>0</v>
      </c>
      <c r="D36" s="150">
        <v>0</v>
      </c>
      <c r="E36" s="163">
        <v>0</v>
      </c>
      <c r="F36" s="139">
        <f t="shared" si="0"/>
        <v>0</v>
      </c>
      <c r="G36" s="34"/>
      <c r="H36" s="152">
        <v>0</v>
      </c>
      <c r="I36" s="152">
        <v>0</v>
      </c>
      <c r="J36" s="152">
        <v>0</v>
      </c>
      <c r="K36" s="152">
        <v>0</v>
      </c>
      <c r="L36" s="153">
        <v>0</v>
      </c>
      <c r="M36" s="153">
        <v>0</v>
      </c>
      <c r="N36" s="153">
        <v>0</v>
      </c>
      <c r="O36" s="153">
        <v>0</v>
      </c>
      <c r="P36" s="153">
        <v>0</v>
      </c>
      <c r="Q36" s="153">
        <v>0</v>
      </c>
      <c r="R36" s="153">
        <v>0</v>
      </c>
      <c r="S36" s="142">
        <f t="shared" si="1"/>
        <v>0</v>
      </c>
      <c r="T36" s="103"/>
      <c r="U36" s="142">
        <f t="shared" si="5"/>
        <v>0</v>
      </c>
    </row>
    <row r="37" spans="1:21" ht="16.5" x14ac:dyDescent="0.3">
      <c r="A37" s="154"/>
      <c r="B37" s="123"/>
      <c r="C37" s="124"/>
      <c r="D37" s="125"/>
      <c r="E37" s="155" t="s">
        <v>73</v>
      </c>
      <c r="F37" s="127">
        <f>SUM(F32:F36)</f>
        <v>0</v>
      </c>
      <c r="G37" s="34"/>
      <c r="H37" s="124"/>
      <c r="I37" s="124"/>
      <c r="J37" s="124"/>
      <c r="K37" s="124"/>
      <c r="L37" s="124"/>
      <c r="M37" s="124"/>
      <c r="N37" s="124"/>
      <c r="O37" s="124"/>
      <c r="P37" s="124"/>
      <c r="Q37" s="124"/>
      <c r="R37" s="155" t="s">
        <v>74</v>
      </c>
      <c r="S37" s="133">
        <f>SUM(S32:S36)</f>
        <v>0</v>
      </c>
      <c r="T37" s="103"/>
      <c r="U37" s="133">
        <f t="shared" si="5"/>
        <v>0</v>
      </c>
    </row>
    <row r="38" spans="1:21" ht="16.5" x14ac:dyDescent="0.3">
      <c r="A38" s="122" t="s">
        <v>75</v>
      </c>
      <c r="B38" s="123"/>
      <c r="C38" s="124"/>
      <c r="D38" s="125"/>
      <c r="E38" s="126"/>
      <c r="F38" s="127"/>
      <c r="G38" s="34"/>
      <c r="H38" s="120" t="s">
        <v>41</v>
      </c>
      <c r="I38" s="120"/>
      <c r="J38" s="120"/>
      <c r="K38" s="120" t="s">
        <v>42</v>
      </c>
      <c r="L38" s="120"/>
      <c r="M38" s="120"/>
      <c r="N38" s="120"/>
      <c r="O38" s="120" t="s">
        <v>43</v>
      </c>
      <c r="P38" s="120"/>
      <c r="Q38" s="120" t="s">
        <v>44</v>
      </c>
      <c r="R38" s="120"/>
      <c r="S38" s="121" t="s">
        <v>45</v>
      </c>
      <c r="T38" s="103"/>
      <c r="U38" s="133"/>
    </row>
    <row r="39" spans="1:21" ht="28.5" x14ac:dyDescent="0.3">
      <c r="A39" s="130" t="s">
        <v>58</v>
      </c>
      <c r="B39" s="131" t="s">
        <v>59</v>
      </c>
      <c r="C39" s="131" t="s">
        <v>60</v>
      </c>
      <c r="D39" s="131" t="s">
        <v>61</v>
      </c>
      <c r="E39" s="131" t="s">
        <v>62</v>
      </c>
      <c r="F39" s="132" t="s">
        <v>63</v>
      </c>
      <c r="G39" s="34"/>
      <c r="H39" s="128" t="s">
        <v>48</v>
      </c>
      <c r="I39" s="128" t="s">
        <v>49</v>
      </c>
      <c r="J39" s="128" t="s">
        <v>50</v>
      </c>
      <c r="K39" s="128" t="s">
        <v>51</v>
      </c>
      <c r="L39" s="128" t="s">
        <v>52</v>
      </c>
      <c r="M39" s="128" t="s">
        <v>53</v>
      </c>
      <c r="N39" s="128" t="s">
        <v>54</v>
      </c>
      <c r="O39" s="128" t="s">
        <v>55</v>
      </c>
      <c r="P39" s="128" t="s">
        <v>56</v>
      </c>
      <c r="Q39" s="128" t="s">
        <v>57</v>
      </c>
      <c r="R39" s="128" t="s">
        <v>44</v>
      </c>
      <c r="S39" s="129"/>
      <c r="T39" s="103"/>
      <c r="U39" s="133"/>
    </row>
    <row r="40" spans="1:21" ht="16.5" x14ac:dyDescent="0.3">
      <c r="A40" s="164"/>
      <c r="B40" s="165"/>
      <c r="C40" s="156">
        <v>0</v>
      </c>
      <c r="D40" s="137">
        <v>0</v>
      </c>
      <c r="E40" s="157">
        <v>0</v>
      </c>
      <c r="F40" s="139">
        <f t="shared" si="0"/>
        <v>0</v>
      </c>
      <c r="G40" s="34"/>
      <c r="H40" s="140">
        <v>0</v>
      </c>
      <c r="I40" s="140">
        <v>0</v>
      </c>
      <c r="J40" s="140">
        <v>0</v>
      </c>
      <c r="K40" s="140">
        <v>0</v>
      </c>
      <c r="L40" s="140">
        <v>0</v>
      </c>
      <c r="M40" s="140">
        <v>0</v>
      </c>
      <c r="N40" s="140">
        <v>0</v>
      </c>
      <c r="O40" s="140">
        <v>0</v>
      </c>
      <c r="P40" s="140">
        <v>0</v>
      </c>
      <c r="Q40" s="140">
        <v>0</v>
      </c>
      <c r="R40" s="140">
        <v>0</v>
      </c>
      <c r="S40" s="142">
        <f t="shared" si="1"/>
        <v>0</v>
      </c>
      <c r="T40" s="103"/>
      <c r="U40" s="142">
        <f t="shared" ref="U40:U45" si="6">F40+S40</f>
        <v>0</v>
      </c>
    </row>
    <row r="41" spans="1:21" ht="16.5" x14ac:dyDescent="0.3">
      <c r="A41" s="143"/>
      <c r="B41" s="144"/>
      <c r="C41" s="136">
        <v>0</v>
      </c>
      <c r="D41" s="145">
        <v>0</v>
      </c>
      <c r="E41" s="158">
        <v>0</v>
      </c>
      <c r="F41" s="139">
        <f t="shared" si="0"/>
        <v>0</v>
      </c>
      <c r="G41" s="34"/>
      <c r="H41" s="140">
        <v>0</v>
      </c>
      <c r="I41" s="140">
        <v>0</v>
      </c>
      <c r="J41" s="140">
        <v>0</v>
      </c>
      <c r="K41" s="140">
        <v>0</v>
      </c>
      <c r="L41" s="141">
        <v>0</v>
      </c>
      <c r="M41" s="141">
        <v>0</v>
      </c>
      <c r="N41" s="141">
        <v>0</v>
      </c>
      <c r="O41" s="141">
        <v>0</v>
      </c>
      <c r="P41" s="141">
        <v>0</v>
      </c>
      <c r="Q41" s="141">
        <v>0</v>
      </c>
      <c r="R41" s="141">
        <v>0</v>
      </c>
      <c r="S41" s="142">
        <f t="shared" si="1"/>
        <v>0</v>
      </c>
      <c r="T41" s="103"/>
      <c r="U41" s="142">
        <f t="shared" si="6"/>
        <v>0</v>
      </c>
    </row>
    <row r="42" spans="1:21" ht="16.5" x14ac:dyDescent="0.3">
      <c r="A42" s="159"/>
      <c r="B42" s="160"/>
      <c r="C42" s="136">
        <v>0</v>
      </c>
      <c r="D42" s="145">
        <v>0</v>
      </c>
      <c r="E42" s="158">
        <v>0</v>
      </c>
      <c r="F42" s="139">
        <f t="shared" si="0"/>
        <v>0</v>
      </c>
      <c r="G42" s="34"/>
      <c r="H42" s="140">
        <v>0</v>
      </c>
      <c r="I42" s="140">
        <v>0</v>
      </c>
      <c r="J42" s="140">
        <v>0</v>
      </c>
      <c r="K42" s="140">
        <v>0</v>
      </c>
      <c r="L42" s="141">
        <v>0</v>
      </c>
      <c r="M42" s="141">
        <v>0</v>
      </c>
      <c r="N42" s="141">
        <v>0</v>
      </c>
      <c r="O42" s="141">
        <v>0</v>
      </c>
      <c r="P42" s="141">
        <v>0</v>
      </c>
      <c r="Q42" s="141">
        <v>0</v>
      </c>
      <c r="R42" s="141">
        <v>0</v>
      </c>
      <c r="S42" s="142">
        <f t="shared" si="1"/>
        <v>0</v>
      </c>
      <c r="T42" s="103"/>
      <c r="U42" s="142">
        <f t="shared" si="6"/>
        <v>0</v>
      </c>
    </row>
    <row r="43" spans="1:21" ht="16.5" x14ac:dyDescent="0.3">
      <c r="A43" s="159"/>
      <c r="B43" s="160"/>
      <c r="C43" s="136">
        <v>0</v>
      </c>
      <c r="D43" s="145">
        <v>0</v>
      </c>
      <c r="E43" s="158">
        <v>0</v>
      </c>
      <c r="F43" s="139">
        <f t="shared" si="0"/>
        <v>0</v>
      </c>
      <c r="G43" s="34"/>
      <c r="H43" s="140">
        <v>0</v>
      </c>
      <c r="I43" s="140">
        <v>0</v>
      </c>
      <c r="J43" s="140">
        <v>0</v>
      </c>
      <c r="K43" s="140">
        <v>0</v>
      </c>
      <c r="L43" s="141">
        <v>0</v>
      </c>
      <c r="M43" s="141">
        <v>0</v>
      </c>
      <c r="N43" s="141">
        <v>0</v>
      </c>
      <c r="O43" s="141">
        <v>0</v>
      </c>
      <c r="P43" s="141">
        <v>0</v>
      </c>
      <c r="Q43" s="141">
        <v>0</v>
      </c>
      <c r="R43" s="141">
        <v>0</v>
      </c>
      <c r="S43" s="142">
        <f t="shared" si="1"/>
        <v>0</v>
      </c>
      <c r="T43" s="103"/>
      <c r="U43" s="142">
        <f t="shared" si="6"/>
        <v>0</v>
      </c>
    </row>
    <row r="44" spans="1:21" ht="16.5" x14ac:dyDescent="0.3">
      <c r="A44" s="161"/>
      <c r="B44" s="162"/>
      <c r="C44" s="149">
        <v>0</v>
      </c>
      <c r="D44" s="150">
        <v>0</v>
      </c>
      <c r="E44" s="163">
        <v>0</v>
      </c>
      <c r="F44" s="139">
        <f t="shared" si="0"/>
        <v>0</v>
      </c>
      <c r="G44" s="34"/>
      <c r="H44" s="152">
        <v>0</v>
      </c>
      <c r="I44" s="152">
        <v>0</v>
      </c>
      <c r="J44" s="152">
        <v>0</v>
      </c>
      <c r="K44" s="152">
        <v>0</v>
      </c>
      <c r="L44" s="153">
        <v>0</v>
      </c>
      <c r="M44" s="153">
        <v>0</v>
      </c>
      <c r="N44" s="153">
        <v>0</v>
      </c>
      <c r="O44" s="153">
        <v>0</v>
      </c>
      <c r="P44" s="153">
        <v>0</v>
      </c>
      <c r="Q44" s="153">
        <v>0</v>
      </c>
      <c r="R44" s="153">
        <v>0</v>
      </c>
      <c r="S44" s="142">
        <f t="shared" si="1"/>
        <v>0</v>
      </c>
      <c r="T44" s="103"/>
      <c r="U44" s="142">
        <f t="shared" si="6"/>
        <v>0</v>
      </c>
    </row>
    <row r="45" spans="1:21" ht="16.5" x14ac:dyDescent="0.3">
      <c r="A45" s="154"/>
      <c r="B45" s="123"/>
      <c r="C45" s="124"/>
      <c r="D45" s="125"/>
      <c r="E45" s="155" t="s">
        <v>76</v>
      </c>
      <c r="F45" s="127">
        <f>SUM(F40:F44)</f>
        <v>0</v>
      </c>
      <c r="G45" s="34"/>
      <c r="H45" s="124"/>
      <c r="I45" s="124"/>
      <c r="J45" s="124"/>
      <c r="K45" s="124"/>
      <c r="L45" s="124"/>
      <c r="M45" s="124"/>
      <c r="N45" s="124"/>
      <c r="O45" s="124"/>
      <c r="P45" s="124"/>
      <c r="Q45" s="124"/>
      <c r="R45" s="155" t="s">
        <v>77</v>
      </c>
      <c r="S45" s="133">
        <f>SUM(S40:S44)</f>
        <v>0</v>
      </c>
      <c r="T45" s="103"/>
      <c r="U45" s="133">
        <f t="shared" si="6"/>
        <v>0</v>
      </c>
    </row>
    <row r="46" spans="1:21" ht="16.5" x14ac:dyDescent="0.3">
      <c r="A46" s="122" t="s">
        <v>78</v>
      </c>
      <c r="B46" s="123"/>
      <c r="C46" s="124"/>
      <c r="D46" s="125"/>
      <c r="E46" s="126"/>
      <c r="F46" s="127"/>
      <c r="G46" s="34"/>
      <c r="H46" s="120" t="s">
        <v>41</v>
      </c>
      <c r="I46" s="120"/>
      <c r="J46" s="120"/>
      <c r="K46" s="120" t="s">
        <v>42</v>
      </c>
      <c r="L46" s="120"/>
      <c r="M46" s="120"/>
      <c r="N46" s="120"/>
      <c r="O46" s="120" t="s">
        <v>43</v>
      </c>
      <c r="P46" s="120"/>
      <c r="Q46" s="120" t="s">
        <v>44</v>
      </c>
      <c r="R46" s="120"/>
      <c r="S46" s="121" t="s">
        <v>45</v>
      </c>
      <c r="T46" s="103"/>
      <c r="U46" s="133"/>
    </row>
    <row r="47" spans="1:21" ht="28.5" x14ac:dyDescent="0.3">
      <c r="A47" s="130" t="s">
        <v>58</v>
      </c>
      <c r="B47" s="131" t="s">
        <v>59</v>
      </c>
      <c r="C47" s="131" t="s">
        <v>60</v>
      </c>
      <c r="D47" s="131" t="s">
        <v>61</v>
      </c>
      <c r="E47" s="131" t="s">
        <v>62</v>
      </c>
      <c r="F47" s="132" t="s">
        <v>63</v>
      </c>
      <c r="G47" s="34"/>
      <c r="H47" s="128" t="s">
        <v>48</v>
      </c>
      <c r="I47" s="128" t="s">
        <v>49</v>
      </c>
      <c r="J47" s="128" t="s">
        <v>50</v>
      </c>
      <c r="K47" s="128" t="s">
        <v>51</v>
      </c>
      <c r="L47" s="128" t="s">
        <v>52</v>
      </c>
      <c r="M47" s="128" t="s">
        <v>53</v>
      </c>
      <c r="N47" s="128" t="s">
        <v>54</v>
      </c>
      <c r="O47" s="128" t="s">
        <v>55</v>
      </c>
      <c r="P47" s="128" t="s">
        <v>56</v>
      </c>
      <c r="Q47" s="128" t="s">
        <v>57</v>
      </c>
      <c r="R47" s="128" t="s">
        <v>44</v>
      </c>
      <c r="S47" s="129"/>
      <c r="T47" s="103"/>
      <c r="U47" s="133"/>
    </row>
    <row r="48" spans="1:21" ht="16.5" x14ac:dyDescent="0.3">
      <c r="A48" s="164"/>
      <c r="B48" s="165"/>
      <c r="C48" s="156">
        <v>0</v>
      </c>
      <c r="D48" s="137">
        <v>0</v>
      </c>
      <c r="E48" s="157">
        <v>0</v>
      </c>
      <c r="F48" s="139">
        <f t="shared" ref="F48:F52" si="7">C48*D48*E48</f>
        <v>0</v>
      </c>
      <c r="G48" s="34"/>
      <c r="H48" s="140">
        <v>0</v>
      </c>
      <c r="I48" s="140">
        <v>0</v>
      </c>
      <c r="J48" s="140">
        <v>0</v>
      </c>
      <c r="K48" s="140">
        <v>0</v>
      </c>
      <c r="L48" s="140">
        <v>0</v>
      </c>
      <c r="M48" s="140">
        <v>0</v>
      </c>
      <c r="N48" s="140">
        <v>0</v>
      </c>
      <c r="O48" s="140">
        <v>0</v>
      </c>
      <c r="P48" s="140">
        <v>0</v>
      </c>
      <c r="Q48" s="140">
        <v>0</v>
      </c>
      <c r="R48" s="140">
        <v>0</v>
      </c>
      <c r="S48" s="142">
        <f t="shared" ref="S48:S52" si="8">SUM(H48:R48)</f>
        <v>0</v>
      </c>
      <c r="T48" s="103"/>
      <c r="U48" s="142">
        <f t="shared" ref="U48:U53" si="9">F48+S48</f>
        <v>0</v>
      </c>
    </row>
    <row r="49" spans="1:21" ht="16.5" x14ac:dyDescent="0.3">
      <c r="A49" s="143"/>
      <c r="B49" s="144"/>
      <c r="C49" s="136">
        <v>0</v>
      </c>
      <c r="D49" s="145">
        <v>0</v>
      </c>
      <c r="E49" s="158">
        <v>0</v>
      </c>
      <c r="F49" s="139">
        <f t="shared" si="7"/>
        <v>0</v>
      </c>
      <c r="G49" s="34"/>
      <c r="H49" s="140">
        <v>0</v>
      </c>
      <c r="I49" s="140">
        <v>0</v>
      </c>
      <c r="J49" s="140">
        <v>0</v>
      </c>
      <c r="K49" s="140">
        <v>0</v>
      </c>
      <c r="L49" s="141">
        <v>0</v>
      </c>
      <c r="M49" s="141">
        <v>0</v>
      </c>
      <c r="N49" s="141">
        <v>0</v>
      </c>
      <c r="O49" s="141">
        <v>0</v>
      </c>
      <c r="P49" s="141">
        <v>0</v>
      </c>
      <c r="Q49" s="141">
        <v>0</v>
      </c>
      <c r="R49" s="141">
        <v>0</v>
      </c>
      <c r="S49" s="142">
        <f t="shared" si="8"/>
        <v>0</v>
      </c>
      <c r="T49" s="103"/>
      <c r="U49" s="142">
        <f t="shared" si="9"/>
        <v>0</v>
      </c>
    </row>
    <row r="50" spans="1:21" ht="16.5" x14ac:dyDescent="0.3">
      <c r="A50" s="143"/>
      <c r="B50" s="144"/>
      <c r="C50" s="136">
        <v>0</v>
      </c>
      <c r="D50" s="145">
        <v>0</v>
      </c>
      <c r="E50" s="158">
        <v>0</v>
      </c>
      <c r="F50" s="139">
        <f t="shared" si="7"/>
        <v>0</v>
      </c>
      <c r="G50" s="34"/>
      <c r="H50" s="140">
        <v>0</v>
      </c>
      <c r="I50" s="140">
        <v>0</v>
      </c>
      <c r="J50" s="140">
        <v>0</v>
      </c>
      <c r="K50" s="140">
        <v>0</v>
      </c>
      <c r="L50" s="141">
        <v>0</v>
      </c>
      <c r="M50" s="141">
        <v>0</v>
      </c>
      <c r="N50" s="141">
        <v>0</v>
      </c>
      <c r="O50" s="141">
        <v>0</v>
      </c>
      <c r="P50" s="141">
        <v>0</v>
      </c>
      <c r="Q50" s="141">
        <v>0</v>
      </c>
      <c r="R50" s="141">
        <v>0</v>
      </c>
      <c r="S50" s="142">
        <f t="shared" si="8"/>
        <v>0</v>
      </c>
      <c r="T50" s="103"/>
      <c r="U50" s="142">
        <f t="shared" si="9"/>
        <v>0</v>
      </c>
    </row>
    <row r="51" spans="1:21" ht="16.5" x14ac:dyDescent="0.3">
      <c r="A51" s="159"/>
      <c r="B51" s="160"/>
      <c r="C51" s="136">
        <v>0</v>
      </c>
      <c r="D51" s="145">
        <v>0</v>
      </c>
      <c r="E51" s="158">
        <v>0</v>
      </c>
      <c r="F51" s="139">
        <f t="shared" si="7"/>
        <v>0</v>
      </c>
      <c r="G51" s="34"/>
      <c r="H51" s="140">
        <v>0</v>
      </c>
      <c r="I51" s="140">
        <v>0</v>
      </c>
      <c r="J51" s="140">
        <v>0</v>
      </c>
      <c r="K51" s="140">
        <v>0</v>
      </c>
      <c r="L51" s="141">
        <v>0</v>
      </c>
      <c r="M51" s="141">
        <v>0</v>
      </c>
      <c r="N51" s="141">
        <v>0</v>
      </c>
      <c r="O51" s="141">
        <v>0</v>
      </c>
      <c r="P51" s="141">
        <v>0</v>
      </c>
      <c r="Q51" s="141">
        <v>0</v>
      </c>
      <c r="R51" s="141">
        <v>0</v>
      </c>
      <c r="S51" s="142">
        <f t="shared" si="8"/>
        <v>0</v>
      </c>
      <c r="T51" s="103"/>
      <c r="U51" s="142">
        <f t="shared" si="9"/>
        <v>0</v>
      </c>
    </row>
    <row r="52" spans="1:21" ht="16.5" x14ac:dyDescent="0.3">
      <c r="A52" s="161"/>
      <c r="B52" s="162"/>
      <c r="C52" s="149">
        <v>0</v>
      </c>
      <c r="D52" s="150">
        <v>0</v>
      </c>
      <c r="E52" s="163">
        <v>0</v>
      </c>
      <c r="F52" s="139">
        <f t="shared" si="7"/>
        <v>0</v>
      </c>
      <c r="G52" s="34"/>
      <c r="H52" s="152">
        <v>0</v>
      </c>
      <c r="I52" s="152">
        <v>0</v>
      </c>
      <c r="J52" s="152">
        <v>0</v>
      </c>
      <c r="K52" s="152">
        <v>0</v>
      </c>
      <c r="L52" s="153">
        <v>0</v>
      </c>
      <c r="M52" s="153">
        <v>0</v>
      </c>
      <c r="N52" s="153">
        <v>0</v>
      </c>
      <c r="O52" s="153">
        <v>0</v>
      </c>
      <c r="P52" s="153">
        <v>0</v>
      </c>
      <c r="Q52" s="153">
        <v>0</v>
      </c>
      <c r="R52" s="153">
        <v>0</v>
      </c>
      <c r="S52" s="142">
        <f t="shared" si="8"/>
        <v>0</v>
      </c>
      <c r="T52" s="103"/>
      <c r="U52" s="142">
        <f t="shared" si="9"/>
        <v>0</v>
      </c>
    </row>
    <row r="53" spans="1:21" ht="16.5" x14ac:dyDescent="0.3">
      <c r="A53" s="154"/>
      <c r="B53" s="123"/>
      <c r="C53" s="124"/>
      <c r="D53" s="125"/>
      <c r="E53" s="155" t="s">
        <v>79</v>
      </c>
      <c r="F53" s="127">
        <f>SUM(F48:F52)</f>
        <v>0</v>
      </c>
      <c r="G53" s="34"/>
      <c r="H53" s="124"/>
      <c r="I53" s="124"/>
      <c r="J53" s="124"/>
      <c r="K53" s="124"/>
      <c r="L53" s="124"/>
      <c r="M53" s="124"/>
      <c r="N53" s="124"/>
      <c r="O53" s="124"/>
      <c r="P53" s="124"/>
      <c r="Q53" s="124"/>
      <c r="R53" s="155" t="s">
        <v>80</v>
      </c>
      <c r="S53" s="133">
        <f>SUM(S48:S52)</f>
        <v>0</v>
      </c>
      <c r="T53" s="103"/>
      <c r="U53" s="133">
        <f t="shared" si="9"/>
        <v>0</v>
      </c>
    </row>
    <row r="54" spans="1:21" ht="16.5" x14ac:dyDescent="0.3">
      <c r="A54" s="122" t="s">
        <v>81</v>
      </c>
      <c r="B54" s="123"/>
      <c r="C54" s="124"/>
      <c r="D54" s="125"/>
      <c r="E54" s="126"/>
      <c r="F54" s="127"/>
      <c r="G54" s="34"/>
      <c r="H54" s="120" t="s">
        <v>41</v>
      </c>
      <c r="I54" s="120"/>
      <c r="J54" s="120"/>
      <c r="K54" s="120" t="s">
        <v>42</v>
      </c>
      <c r="L54" s="120"/>
      <c r="M54" s="120"/>
      <c r="N54" s="120"/>
      <c r="O54" s="120" t="s">
        <v>43</v>
      </c>
      <c r="P54" s="120"/>
      <c r="Q54" s="120" t="s">
        <v>44</v>
      </c>
      <c r="R54" s="120"/>
      <c r="S54" s="121" t="s">
        <v>45</v>
      </c>
      <c r="T54" s="103"/>
      <c r="U54" s="133"/>
    </row>
    <row r="55" spans="1:21" ht="28.5" x14ac:dyDescent="0.3">
      <c r="A55" s="130" t="s">
        <v>58</v>
      </c>
      <c r="B55" s="131" t="s">
        <v>59</v>
      </c>
      <c r="C55" s="131" t="s">
        <v>60</v>
      </c>
      <c r="D55" s="131" t="s">
        <v>61</v>
      </c>
      <c r="E55" s="131" t="s">
        <v>62</v>
      </c>
      <c r="F55" s="132" t="s">
        <v>63</v>
      </c>
      <c r="G55" s="34"/>
      <c r="H55" s="128" t="s">
        <v>48</v>
      </c>
      <c r="I55" s="128" t="s">
        <v>49</v>
      </c>
      <c r="J55" s="128" t="s">
        <v>50</v>
      </c>
      <c r="K55" s="128" t="s">
        <v>51</v>
      </c>
      <c r="L55" s="128" t="s">
        <v>52</v>
      </c>
      <c r="M55" s="128" t="s">
        <v>53</v>
      </c>
      <c r="N55" s="128" t="s">
        <v>54</v>
      </c>
      <c r="O55" s="128" t="s">
        <v>55</v>
      </c>
      <c r="P55" s="128" t="s">
        <v>56</v>
      </c>
      <c r="Q55" s="128" t="s">
        <v>57</v>
      </c>
      <c r="R55" s="128" t="s">
        <v>44</v>
      </c>
      <c r="S55" s="129"/>
      <c r="T55" s="103"/>
      <c r="U55" s="133"/>
    </row>
    <row r="56" spans="1:21" ht="16.5" x14ac:dyDescent="0.3">
      <c r="A56" s="164"/>
      <c r="B56" s="165"/>
      <c r="C56" s="156">
        <v>0</v>
      </c>
      <c r="D56" s="137">
        <v>0</v>
      </c>
      <c r="E56" s="157">
        <v>0</v>
      </c>
      <c r="F56" s="139">
        <f t="shared" ref="F56:F60" si="10">C56*D56*E56</f>
        <v>0</v>
      </c>
      <c r="G56" s="34"/>
      <c r="H56" s="140">
        <v>0</v>
      </c>
      <c r="I56" s="140">
        <v>0</v>
      </c>
      <c r="J56" s="140">
        <v>0</v>
      </c>
      <c r="K56" s="140">
        <v>0</v>
      </c>
      <c r="L56" s="140">
        <v>0</v>
      </c>
      <c r="M56" s="140">
        <v>0</v>
      </c>
      <c r="N56" s="140">
        <v>0</v>
      </c>
      <c r="O56" s="140">
        <v>0</v>
      </c>
      <c r="P56" s="140">
        <v>0</v>
      </c>
      <c r="Q56" s="140">
        <v>0</v>
      </c>
      <c r="R56" s="140">
        <v>0</v>
      </c>
      <c r="S56" s="142">
        <f t="shared" ref="S56:S60" si="11">SUM(H56:R56)</f>
        <v>0</v>
      </c>
      <c r="T56" s="103"/>
      <c r="U56" s="142">
        <f t="shared" ref="U56:U61" si="12">F56+S56</f>
        <v>0</v>
      </c>
    </row>
    <row r="57" spans="1:21" ht="16.5" x14ac:dyDescent="0.3">
      <c r="A57" s="143"/>
      <c r="B57" s="144"/>
      <c r="C57" s="136">
        <v>0</v>
      </c>
      <c r="D57" s="145">
        <v>0</v>
      </c>
      <c r="E57" s="158">
        <v>0</v>
      </c>
      <c r="F57" s="139">
        <f t="shared" si="10"/>
        <v>0</v>
      </c>
      <c r="G57" s="34"/>
      <c r="H57" s="140">
        <v>0</v>
      </c>
      <c r="I57" s="140">
        <v>0</v>
      </c>
      <c r="J57" s="140">
        <v>0</v>
      </c>
      <c r="K57" s="140">
        <v>0</v>
      </c>
      <c r="L57" s="141">
        <v>0</v>
      </c>
      <c r="M57" s="141">
        <v>0</v>
      </c>
      <c r="N57" s="141">
        <v>0</v>
      </c>
      <c r="O57" s="141">
        <v>0</v>
      </c>
      <c r="P57" s="141">
        <v>0</v>
      </c>
      <c r="Q57" s="141">
        <v>0</v>
      </c>
      <c r="R57" s="141">
        <v>0</v>
      </c>
      <c r="S57" s="142">
        <f t="shared" si="11"/>
        <v>0</v>
      </c>
      <c r="T57" s="103"/>
      <c r="U57" s="142">
        <f t="shared" si="12"/>
        <v>0</v>
      </c>
    </row>
    <row r="58" spans="1:21" ht="16.5" x14ac:dyDescent="0.3">
      <c r="A58" s="159"/>
      <c r="B58" s="160"/>
      <c r="C58" s="136">
        <v>0</v>
      </c>
      <c r="D58" s="145">
        <v>0</v>
      </c>
      <c r="E58" s="158">
        <v>0</v>
      </c>
      <c r="F58" s="139">
        <f t="shared" si="10"/>
        <v>0</v>
      </c>
      <c r="G58" s="34"/>
      <c r="H58" s="140">
        <v>0</v>
      </c>
      <c r="I58" s="140">
        <v>0</v>
      </c>
      <c r="J58" s="140">
        <v>0</v>
      </c>
      <c r="K58" s="140">
        <v>0</v>
      </c>
      <c r="L58" s="141">
        <v>0</v>
      </c>
      <c r="M58" s="141">
        <v>0</v>
      </c>
      <c r="N58" s="141">
        <v>0</v>
      </c>
      <c r="O58" s="141">
        <v>0</v>
      </c>
      <c r="P58" s="141">
        <v>0</v>
      </c>
      <c r="Q58" s="141">
        <v>0</v>
      </c>
      <c r="R58" s="141">
        <v>0</v>
      </c>
      <c r="S58" s="142">
        <f t="shared" si="11"/>
        <v>0</v>
      </c>
      <c r="T58" s="103"/>
      <c r="U58" s="142">
        <f t="shared" si="12"/>
        <v>0</v>
      </c>
    </row>
    <row r="59" spans="1:21" ht="16.5" x14ac:dyDescent="0.3">
      <c r="A59" s="159"/>
      <c r="B59" s="160"/>
      <c r="C59" s="136">
        <v>0</v>
      </c>
      <c r="D59" s="145">
        <v>0</v>
      </c>
      <c r="E59" s="158">
        <v>0</v>
      </c>
      <c r="F59" s="139">
        <f t="shared" si="10"/>
        <v>0</v>
      </c>
      <c r="G59" s="34"/>
      <c r="H59" s="140">
        <v>0</v>
      </c>
      <c r="I59" s="140">
        <v>0</v>
      </c>
      <c r="J59" s="140">
        <v>0</v>
      </c>
      <c r="K59" s="140">
        <v>0</v>
      </c>
      <c r="L59" s="141">
        <v>0</v>
      </c>
      <c r="M59" s="141">
        <v>0</v>
      </c>
      <c r="N59" s="141">
        <v>0</v>
      </c>
      <c r="O59" s="141">
        <v>0</v>
      </c>
      <c r="P59" s="141">
        <v>0</v>
      </c>
      <c r="Q59" s="141">
        <v>0</v>
      </c>
      <c r="R59" s="141">
        <v>0</v>
      </c>
      <c r="S59" s="142">
        <f t="shared" si="11"/>
        <v>0</v>
      </c>
      <c r="T59" s="103"/>
      <c r="U59" s="142">
        <f t="shared" si="12"/>
        <v>0</v>
      </c>
    </row>
    <row r="60" spans="1:21" ht="16.5" x14ac:dyDescent="0.3">
      <c r="A60" s="161"/>
      <c r="B60" s="162"/>
      <c r="C60" s="149">
        <v>0</v>
      </c>
      <c r="D60" s="150">
        <v>0</v>
      </c>
      <c r="E60" s="163">
        <v>0</v>
      </c>
      <c r="F60" s="139">
        <f t="shared" si="10"/>
        <v>0</v>
      </c>
      <c r="G60" s="34"/>
      <c r="H60" s="152">
        <v>0</v>
      </c>
      <c r="I60" s="152">
        <v>0</v>
      </c>
      <c r="J60" s="152">
        <v>0</v>
      </c>
      <c r="K60" s="152">
        <v>0</v>
      </c>
      <c r="L60" s="153">
        <v>0</v>
      </c>
      <c r="M60" s="153">
        <v>0</v>
      </c>
      <c r="N60" s="153">
        <v>0</v>
      </c>
      <c r="O60" s="153">
        <v>0</v>
      </c>
      <c r="P60" s="153">
        <v>0</v>
      </c>
      <c r="Q60" s="153">
        <v>0</v>
      </c>
      <c r="R60" s="153">
        <v>0</v>
      </c>
      <c r="S60" s="142">
        <f t="shared" si="11"/>
        <v>0</v>
      </c>
      <c r="T60" s="103"/>
      <c r="U60" s="142">
        <f t="shared" si="12"/>
        <v>0</v>
      </c>
    </row>
    <row r="61" spans="1:21" ht="16.5" x14ac:dyDescent="0.3">
      <c r="A61" s="154"/>
      <c r="B61" s="123"/>
      <c r="C61" s="124"/>
      <c r="D61" s="125"/>
      <c r="E61" s="155" t="s">
        <v>82</v>
      </c>
      <c r="F61" s="127">
        <f>SUM(F56:F60)</f>
        <v>0</v>
      </c>
      <c r="G61" s="34"/>
      <c r="H61" s="124"/>
      <c r="I61" s="124"/>
      <c r="J61" s="124"/>
      <c r="K61" s="124"/>
      <c r="L61" s="124"/>
      <c r="M61" s="124"/>
      <c r="N61" s="124"/>
      <c r="O61" s="124"/>
      <c r="P61" s="124"/>
      <c r="Q61" s="124"/>
      <c r="R61" s="155" t="s">
        <v>83</v>
      </c>
      <c r="S61" s="133">
        <f>SUM(S56:S60)</f>
        <v>0</v>
      </c>
      <c r="T61" s="103"/>
      <c r="U61" s="133">
        <f t="shared" si="12"/>
        <v>0</v>
      </c>
    </row>
    <row r="62" spans="1:21" ht="16.5" x14ac:dyDescent="0.3">
      <c r="A62" s="122" t="s">
        <v>84</v>
      </c>
      <c r="B62" s="123"/>
      <c r="C62" s="124"/>
      <c r="D62" s="125"/>
      <c r="E62" s="126"/>
      <c r="F62" s="127"/>
      <c r="G62" s="34"/>
      <c r="H62" s="120" t="s">
        <v>41</v>
      </c>
      <c r="I62" s="120"/>
      <c r="J62" s="120"/>
      <c r="K62" s="120" t="s">
        <v>42</v>
      </c>
      <c r="L62" s="120"/>
      <c r="M62" s="120"/>
      <c r="N62" s="120"/>
      <c r="O62" s="120" t="s">
        <v>43</v>
      </c>
      <c r="P62" s="120"/>
      <c r="Q62" s="120" t="s">
        <v>44</v>
      </c>
      <c r="R62" s="120"/>
      <c r="S62" s="121" t="s">
        <v>45</v>
      </c>
      <c r="T62" s="103"/>
      <c r="U62" s="133"/>
    </row>
    <row r="63" spans="1:21" ht="28.5" x14ac:dyDescent="0.3">
      <c r="A63" s="130" t="s">
        <v>58</v>
      </c>
      <c r="B63" s="131" t="s">
        <v>59</v>
      </c>
      <c r="C63" s="131" t="s">
        <v>60</v>
      </c>
      <c r="D63" s="131" t="s">
        <v>61</v>
      </c>
      <c r="E63" s="131" t="s">
        <v>62</v>
      </c>
      <c r="F63" s="132" t="s">
        <v>63</v>
      </c>
      <c r="G63" s="34"/>
      <c r="H63" s="128" t="s">
        <v>48</v>
      </c>
      <c r="I63" s="128" t="s">
        <v>49</v>
      </c>
      <c r="J63" s="128" t="s">
        <v>50</v>
      </c>
      <c r="K63" s="128" t="s">
        <v>51</v>
      </c>
      <c r="L63" s="128" t="s">
        <v>52</v>
      </c>
      <c r="M63" s="128" t="s">
        <v>53</v>
      </c>
      <c r="N63" s="128" t="s">
        <v>54</v>
      </c>
      <c r="O63" s="128" t="s">
        <v>55</v>
      </c>
      <c r="P63" s="128" t="s">
        <v>56</v>
      </c>
      <c r="Q63" s="128" t="s">
        <v>57</v>
      </c>
      <c r="R63" s="128" t="s">
        <v>44</v>
      </c>
      <c r="S63" s="129"/>
      <c r="T63" s="103"/>
      <c r="U63" s="133"/>
    </row>
    <row r="64" spans="1:21" ht="16.5" x14ac:dyDescent="0.3">
      <c r="A64" s="164"/>
      <c r="B64" s="165"/>
      <c r="C64" s="156">
        <v>0</v>
      </c>
      <c r="D64" s="137">
        <v>0</v>
      </c>
      <c r="E64" s="157">
        <v>0</v>
      </c>
      <c r="F64" s="139">
        <f t="shared" ref="F64:F68" si="13">C64*D64*E64</f>
        <v>0</v>
      </c>
      <c r="G64" s="34"/>
      <c r="H64" s="140">
        <v>0</v>
      </c>
      <c r="I64" s="140">
        <v>0</v>
      </c>
      <c r="J64" s="140">
        <v>0</v>
      </c>
      <c r="K64" s="140">
        <v>0</v>
      </c>
      <c r="L64" s="140">
        <v>0</v>
      </c>
      <c r="M64" s="140">
        <v>0</v>
      </c>
      <c r="N64" s="140">
        <v>0</v>
      </c>
      <c r="O64" s="140">
        <v>0</v>
      </c>
      <c r="P64" s="140">
        <v>0</v>
      </c>
      <c r="Q64" s="140">
        <v>0</v>
      </c>
      <c r="R64" s="140">
        <v>0</v>
      </c>
      <c r="S64" s="142">
        <f t="shared" ref="S64:S68" si="14">SUM(H64:R64)</f>
        <v>0</v>
      </c>
      <c r="T64" s="103"/>
      <c r="U64" s="142">
        <f t="shared" ref="U64:U69" si="15">F64+S64</f>
        <v>0</v>
      </c>
    </row>
    <row r="65" spans="1:21" ht="16.5" x14ac:dyDescent="0.3">
      <c r="A65" s="159"/>
      <c r="B65" s="160"/>
      <c r="C65" s="136">
        <v>0</v>
      </c>
      <c r="D65" s="145">
        <v>0</v>
      </c>
      <c r="E65" s="158">
        <v>0</v>
      </c>
      <c r="F65" s="139">
        <f t="shared" si="13"/>
        <v>0</v>
      </c>
      <c r="G65" s="34"/>
      <c r="H65" s="140">
        <v>0</v>
      </c>
      <c r="I65" s="140">
        <v>0</v>
      </c>
      <c r="J65" s="140">
        <v>0</v>
      </c>
      <c r="K65" s="140">
        <v>0</v>
      </c>
      <c r="L65" s="141">
        <v>0</v>
      </c>
      <c r="M65" s="141">
        <v>0</v>
      </c>
      <c r="N65" s="141">
        <v>0</v>
      </c>
      <c r="O65" s="141">
        <v>0</v>
      </c>
      <c r="P65" s="141">
        <v>0</v>
      </c>
      <c r="Q65" s="141">
        <v>0</v>
      </c>
      <c r="R65" s="141">
        <v>0</v>
      </c>
      <c r="S65" s="142">
        <f t="shared" si="14"/>
        <v>0</v>
      </c>
      <c r="T65" s="103"/>
      <c r="U65" s="142">
        <f t="shared" si="15"/>
        <v>0</v>
      </c>
    </row>
    <row r="66" spans="1:21" ht="16.5" x14ac:dyDescent="0.3">
      <c r="A66" s="143"/>
      <c r="B66" s="144"/>
      <c r="C66" s="136">
        <v>0</v>
      </c>
      <c r="D66" s="145">
        <v>0</v>
      </c>
      <c r="E66" s="158">
        <v>0</v>
      </c>
      <c r="F66" s="139">
        <f t="shared" si="13"/>
        <v>0</v>
      </c>
      <c r="G66" s="34"/>
      <c r="H66" s="140">
        <v>0</v>
      </c>
      <c r="I66" s="140">
        <v>0</v>
      </c>
      <c r="J66" s="140">
        <v>0</v>
      </c>
      <c r="K66" s="140">
        <v>0</v>
      </c>
      <c r="L66" s="141">
        <v>0</v>
      </c>
      <c r="M66" s="141">
        <v>0</v>
      </c>
      <c r="N66" s="141">
        <v>0</v>
      </c>
      <c r="O66" s="141">
        <v>0</v>
      </c>
      <c r="P66" s="141">
        <v>0</v>
      </c>
      <c r="Q66" s="141">
        <v>0</v>
      </c>
      <c r="R66" s="141">
        <v>0</v>
      </c>
      <c r="S66" s="142">
        <f t="shared" si="14"/>
        <v>0</v>
      </c>
      <c r="T66" s="103"/>
      <c r="U66" s="142">
        <f t="shared" si="15"/>
        <v>0</v>
      </c>
    </row>
    <row r="67" spans="1:21" ht="16.5" x14ac:dyDescent="0.3">
      <c r="A67" s="159"/>
      <c r="B67" s="160"/>
      <c r="C67" s="136">
        <v>0</v>
      </c>
      <c r="D67" s="145">
        <v>0</v>
      </c>
      <c r="E67" s="158">
        <v>0</v>
      </c>
      <c r="F67" s="139">
        <f t="shared" si="13"/>
        <v>0</v>
      </c>
      <c r="G67" s="34"/>
      <c r="H67" s="140">
        <v>0</v>
      </c>
      <c r="I67" s="140">
        <v>0</v>
      </c>
      <c r="J67" s="140">
        <v>0</v>
      </c>
      <c r="K67" s="140">
        <v>0</v>
      </c>
      <c r="L67" s="141">
        <v>0</v>
      </c>
      <c r="M67" s="141">
        <v>0</v>
      </c>
      <c r="N67" s="141">
        <v>0</v>
      </c>
      <c r="O67" s="141">
        <v>0</v>
      </c>
      <c r="P67" s="141">
        <v>0</v>
      </c>
      <c r="Q67" s="141">
        <v>0</v>
      </c>
      <c r="R67" s="141">
        <v>0</v>
      </c>
      <c r="S67" s="142">
        <f t="shared" si="14"/>
        <v>0</v>
      </c>
      <c r="T67" s="103"/>
      <c r="U67" s="142">
        <f t="shared" si="15"/>
        <v>0</v>
      </c>
    </row>
    <row r="68" spans="1:21" ht="16.5" x14ac:dyDescent="0.3">
      <c r="A68" s="161"/>
      <c r="B68" s="162"/>
      <c r="C68" s="149">
        <v>0</v>
      </c>
      <c r="D68" s="150">
        <v>0</v>
      </c>
      <c r="E68" s="163">
        <v>0</v>
      </c>
      <c r="F68" s="139">
        <f t="shared" si="13"/>
        <v>0</v>
      </c>
      <c r="G68" s="34"/>
      <c r="H68" s="152">
        <v>0</v>
      </c>
      <c r="I68" s="152">
        <v>0</v>
      </c>
      <c r="J68" s="152">
        <v>0</v>
      </c>
      <c r="K68" s="152">
        <v>0</v>
      </c>
      <c r="L68" s="153">
        <v>0</v>
      </c>
      <c r="M68" s="153">
        <v>0</v>
      </c>
      <c r="N68" s="153">
        <v>0</v>
      </c>
      <c r="O68" s="153">
        <v>0</v>
      </c>
      <c r="P68" s="153">
        <v>0</v>
      </c>
      <c r="Q68" s="153">
        <v>0</v>
      </c>
      <c r="R68" s="153">
        <v>0</v>
      </c>
      <c r="S68" s="142">
        <f t="shared" si="14"/>
        <v>0</v>
      </c>
      <c r="T68" s="103"/>
      <c r="U68" s="142">
        <f t="shared" si="15"/>
        <v>0</v>
      </c>
    </row>
    <row r="69" spans="1:21" ht="16.5" x14ac:dyDescent="0.3">
      <c r="A69" s="154"/>
      <c r="B69" s="123"/>
      <c r="C69" s="124"/>
      <c r="D69" s="125"/>
      <c r="E69" s="155" t="s">
        <v>85</v>
      </c>
      <c r="F69" s="127">
        <f>SUM(F64:F68)</f>
        <v>0</v>
      </c>
      <c r="G69" s="34"/>
      <c r="H69" s="124"/>
      <c r="I69" s="124"/>
      <c r="J69" s="124"/>
      <c r="K69" s="124"/>
      <c r="L69" s="124"/>
      <c r="M69" s="124"/>
      <c r="N69" s="124"/>
      <c r="O69" s="124"/>
      <c r="P69" s="124"/>
      <c r="Q69" s="124"/>
      <c r="R69" s="155" t="s">
        <v>86</v>
      </c>
      <c r="S69" s="133">
        <f>SUM(S64:S68)</f>
        <v>0</v>
      </c>
      <c r="T69" s="103"/>
      <c r="U69" s="133">
        <f t="shared" si="15"/>
        <v>0</v>
      </c>
    </row>
    <row r="70" spans="1:21" ht="16.5" x14ac:dyDescent="0.3">
      <c r="A70" s="122" t="s">
        <v>87</v>
      </c>
      <c r="B70" s="123"/>
      <c r="C70" s="124"/>
      <c r="D70" s="125"/>
      <c r="E70" s="126"/>
      <c r="F70" s="127"/>
      <c r="G70" s="34"/>
      <c r="H70" s="120" t="s">
        <v>41</v>
      </c>
      <c r="I70" s="120"/>
      <c r="J70" s="120"/>
      <c r="K70" s="120" t="s">
        <v>42</v>
      </c>
      <c r="L70" s="120"/>
      <c r="M70" s="120"/>
      <c r="N70" s="120"/>
      <c r="O70" s="120" t="s">
        <v>43</v>
      </c>
      <c r="P70" s="120"/>
      <c r="Q70" s="120" t="s">
        <v>44</v>
      </c>
      <c r="R70" s="120"/>
      <c r="S70" s="121" t="s">
        <v>45</v>
      </c>
      <c r="T70" s="103"/>
      <c r="U70" s="133"/>
    </row>
    <row r="71" spans="1:21" ht="28.5" x14ac:dyDescent="0.3">
      <c r="A71" s="130" t="s">
        <v>58</v>
      </c>
      <c r="B71" s="131" t="s">
        <v>59</v>
      </c>
      <c r="C71" s="131" t="s">
        <v>60</v>
      </c>
      <c r="D71" s="131" t="s">
        <v>61</v>
      </c>
      <c r="E71" s="131" t="s">
        <v>62</v>
      </c>
      <c r="F71" s="132" t="s">
        <v>63</v>
      </c>
      <c r="G71" s="34"/>
      <c r="H71" s="128" t="s">
        <v>48</v>
      </c>
      <c r="I71" s="128" t="s">
        <v>49</v>
      </c>
      <c r="J71" s="128" t="s">
        <v>50</v>
      </c>
      <c r="K71" s="128" t="s">
        <v>51</v>
      </c>
      <c r="L71" s="128" t="s">
        <v>52</v>
      </c>
      <c r="M71" s="128" t="s">
        <v>53</v>
      </c>
      <c r="N71" s="128" t="s">
        <v>54</v>
      </c>
      <c r="O71" s="128" t="s">
        <v>55</v>
      </c>
      <c r="P71" s="128" t="s">
        <v>56</v>
      </c>
      <c r="Q71" s="128" t="s">
        <v>57</v>
      </c>
      <c r="R71" s="128" t="s">
        <v>44</v>
      </c>
      <c r="S71" s="129"/>
      <c r="T71" s="103"/>
      <c r="U71" s="133"/>
    </row>
    <row r="72" spans="1:21" ht="16.5" x14ac:dyDescent="0.3">
      <c r="A72" s="164"/>
      <c r="B72" s="165"/>
      <c r="C72" s="156">
        <v>0</v>
      </c>
      <c r="D72" s="137">
        <v>0</v>
      </c>
      <c r="E72" s="157">
        <v>0</v>
      </c>
      <c r="F72" s="139">
        <f t="shared" ref="F72:F76" si="16">C72*D72*E72</f>
        <v>0</v>
      </c>
      <c r="G72" s="34"/>
      <c r="H72" s="140">
        <v>0</v>
      </c>
      <c r="I72" s="140">
        <v>0</v>
      </c>
      <c r="J72" s="140">
        <v>0</v>
      </c>
      <c r="K72" s="140">
        <v>0</v>
      </c>
      <c r="L72" s="140">
        <v>0</v>
      </c>
      <c r="M72" s="140">
        <v>0</v>
      </c>
      <c r="N72" s="140">
        <v>0</v>
      </c>
      <c r="O72" s="140">
        <v>0</v>
      </c>
      <c r="P72" s="140">
        <v>0</v>
      </c>
      <c r="Q72" s="140">
        <v>0</v>
      </c>
      <c r="R72" s="140">
        <v>0</v>
      </c>
      <c r="S72" s="142">
        <f t="shared" ref="S72:S76" si="17">SUM(H72:R72)</f>
        <v>0</v>
      </c>
      <c r="T72" s="103"/>
      <c r="U72" s="142">
        <f t="shared" ref="U72:U77" si="18">F72+S72</f>
        <v>0</v>
      </c>
    </row>
    <row r="73" spans="1:21" ht="16.5" x14ac:dyDescent="0.3">
      <c r="A73" s="159"/>
      <c r="B73" s="160"/>
      <c r="C73" s="136">
        <v>0</v>
      </c>
      <c r="D73" s="145">
        <v>0</v>
      </c>
      <c r="E73" s="158">
        <v>0</v>
      </c>
      <c r="F73" s="139">
        <f t="shared" si="16"/>
        <v>0</v>
      </c>
      <c r="G73" s="34"/>
      <c r="H73" s="140">
        <v>0</v>
      </c>
      <c r="I73" s="140">
        <v>0</v>
      </c>
      <c r="J73" s="140">
        <v>0</v>
      </c>
      <c r="K73" s="140">
        <v>0</v>
      </c>
      <c r="L73" s="141">
        <v>0</v>
      </c>
      <c r="M73" s="141">
        <v>0</v>
      </c>
      <c r="N73" s="141">
        <v>0</v>
      </c>
      <c r="O73" s="141">
        <v>0</v>
      </c>
      <c r="P73" s="141">
        <v>0</v>
      </c>
      <c r="Q73" s="141">
        <v>0</v>
      </c>
      <c r="R73" s="141">
        <v>0</v>
      </c>
      <c r="S73" s="142">
        <f t="shared" si="17"/>
        <v>0</v>
      </c>
      <c r="T73" s="103"/>
      <c r="U73" s="142">
        <f t="shared" si="18"/>
        <v>0</v>
      </c>
    </row>
    <row r="74" spans="1:21" ht="16.5" x14ac:dyDescent="0.3">
      <c r="A74" s="143"/>
      <c r="B74" s="144"/>
      <c r="C74" s="136">
        <v>0</v>
      </c>
      <c r="D74" s="145">
        <v>0</v>
      </c>
      <c r="E74" s="158">
        <v>0</v>
      </c>
      <c r="F74" s="139">
        <f t="shared" si="16"/>
        <v>0</v>
      </c>
      <c r="G74" s="34"/>
      <c r="H74" s="140">
        <v>0</v>
      </c>
      <c r="I74" s="140">
        <v>0</v>
      </c>
      <c r="J74" s="140">
        <v>0</v>
      </c>
      <c r="K74" s="140">
        <v>0</v>
      </c>
      <c r="L74" s="141">
        <v>0</v>
      </c>
      <c r="M74" s="141">
        <v>0</v>
      </c>
      <c r="N74" s="141">
        <v>0</v>
      </c>
      <c r="O74" s="141">
        <v>0</v>
      </c>
      <c r="P74" s="141">
        <v>0</v>
      </c>
      <c r="Q74" s="141">
        <v>0</v>
      </c>
      <c r="R74" s="141">
        <v>0</v>
      </c>
      <c r="S74" s="142">
        <f t="shared" si="17"/>
        <v>0</v>
      </c>
      <c r="T74" s="103"/>
      <c r="U74" s="142">
        <f t="shared" si="18"/>
        <v>0</v>
      </c>
    </row>
    <row r="75" spans="1:21" ht="16.5" x14ac:dyDescent="0.3">
      <c r="A75" s="159"/>
      <c r="B75" s="160"/>
      <c r="C75" s="136">
        <v>0</v>
      </c>
      <c r="D75" s="145">
        <v>0</v>
      </c>
      <c r="E75" s="158">
        <v>0</v>
      </c>
      <c r="F75" s="139">
        <f t="shared" si="16"/>
        <v>0</v>
      </c>
      <c r="G75" s="34"/>
      <c r="H75" s="140">
        <v>0</v>
      </c>
      <c r="I75" s="140">
        <v>0</v>
      </c>
      <c r="J75" s="140">
        <v>0</v>
      </c>
      <c r="K75" s="140">
        <v>0</v>
      </c>
      <c r="L75" s="141">
        <v>0</v>
      </c>
      <c r="M75" s="141">
        <v>0</v>
      </c>
      <c r="N75" s="141">
        <v>0</v>
      </c>
      <c r="O75" s="141">
        <v>0</v>
      </c>
      <c r="P75" s="141">
        <v>0</v>
      </c>
      <c r="Q75" s="141">
        <v>0</v>
      </c>
      <c r="R75" s="141">
        <v>0</v>
      </c>
      <c r="S75" s="142">
        <f t="shared" si="17"/>
        <v>0</v>
      </c>
      <c r="T75" s="103"/>
      <c r="U75" s="142">
        <f t="shared" si="18"/>
        <v>0</v>
      </c>
    </row>
    <row r="76" spans="1:21" ht="16.5" x14ac:dyDescent="0.3">
      <c r="A76" s="161"/>
      <c r="B76" s="162"/>
      <c r="C76" s="149">
        <v>0</v>
      </c>
      <c r="D76" s="150">
        <v>0</v>
      </c>
      <c r="E76" s="163">
        <v>0</v>
      </c>
      <c r="F76" s="139">
        <f t="shared" si="16"/>
        <v>0</v>
      </c>
      <c r="G76" s="34"/>
      <c r="H76" s="152">
        <v>0</v>
      </c>
      <c r="I76" s="152">
        <v>0</v>
      </c>
      <c r="J76" s="152">
        <v>0</v>
      </c>
      <c r="K76" s="152">
        <v>0</v>
      </c>
      <c r="L76" s="153">
        <v>0</v>
      </c>
      <c r="M76" s="153">
        <v>0</v>
      </c>
      <c r="N76" s="153">
        <v>0</v>
      </c>
      <c r="O76" s="153">
        <v>0</v>
      </c>
      <c r="P76" s="153">
        <v>0</v>
      </c>
      <c r="Q76" s="153">
        <v>0</v>
      </c>
      <c r="R76" s="153">
        <v>0</v>
      </c>
      <c r="S76" s="142">
        <f t="shared" si="17"/>
        <v>0</v>
      </c>
      <c r="T76" s="103"/>
      <c r="U76" s="142">
        <f t="shared" si="18"/>
        <v>0</v>
      </c>
    </row>
    <row r="77" spans="1:21" ht="16.5" x14ac:dyDescent="0.3">
      <c r="A77" s="154"/>
      <c r="B77" s="123"/>
      <c r="C77" s="124"/>
      <c r="D77" s="125"/>
      <c r="E77" s="155" t="s">
        <v>88</v>
      </c>
      <c r="F77" s="127">
        <f>SUM(F72:F76)</f>
        <v>0</v>
      </c>
      <c r="G77" s="34"/>
      <c r="H77" s="124"/>
      <c r="I77" s="124"/>
      <c r="J77" s="124"/>
      <c r="K77" s="124"/>
      <c r="L77" s="124"/>
      <c r="M77" s="124"/>
      <c r="N77" s="124"/>
      <c r="O77" s="124"/>
      <c r="P77" s="124"/>
      <c r="Q77" s="124"/>
      <c r="R77" s="155" t="s">
        <v>89</v>
      </c>
      <c r="S77" s="133">
        <f>SUM(S72:S76)</f>
        <v>0</v>
      </c>
      <c r="T77" s="103"/>
      <c r="U77" s="133">
        <f t="shared" si="18"/>
        <v>0</v>
      </c>
    </row>
    <row r="78" spans="1:21" customFormat="1" ht="15" customHeight="1" x14ac:dyDescent="0.3">
      <c r="A78" s="122" t="s">
        <v>90</v>
      </c>
      <c r="B78" s="123"/>
      <c r="C78" s="124"/>
      <c r="D78" s="125"/>
      <c r="E78" s="126"/>
      <c r="F78" s="127"/>
      <c r="G78" s="34"/>
      <c r="H78" s="120" t="s">
        <v>41</v>
      </c>
      <c r="I78" s="120"/>
      <c r="J78" s="120"/>
      <c r="K78" s="120" t="s">
        <v>42</v>
      </c>
      <c r="L78" s="120"/>
      <c r="M78" s="120"/>
      <c r="N78" s="120"/>
      <c r="O78" s="120" t="s">
        <v>43</v>
      </c>
      <c r="P78" s="120"/>
      <c r="Q78" s="120" t="s">
        <v>44</v>
      </c>
      <c r="R78" s="120"/>
      <c r="S78" s="121" t="s">
        <v>45</v>
      </c>
      <c r="T78" s="34"/>
      <c r="U78" s="133"/>
    </row>
    <row r="79" spans="1:21" customFormat="1" ht="26.25" customHeight="1" x14ac:dyDescent="0.3">
      <c r="A79" s="130" t="s">
        <v>58</v>
      </c>
      <c r="B79" s="131" t="s">
        <v>59</v>
      </c>
      <c r="C79" s="131" t="s">
        <v>60</v>
      </c>
      <c r="D79" s="131" t="s">
        <v>61</v>
      </c>
      <c r="E79" s="131" t="s">
        <v>62</v>
      </c>
      <c r="F79" s="132" t="s">
        <v>63</v>
      </c>
      <c r="G79" s="34"/>
      <c r="H79" s="128" t="s">
        <v>48</v>
      </c>
      <c r="I79" s="128" t="s">
        <v>49</v>
      </c>
      <c r="J79" s="128" t="s">
        <v>50</v>
      </c>
      <c r="K79" s="128" t="s">
        <v>51</v>
      </c>
      <c r="L79" s="128" t="s">
        <v>52</v>
      </c>
      <c r="M79" s="128" t="s">
        <v>53</v>
      </c>
      <c r="N79" s="128" t="s">
        <v>54</v>
      </c>
      <c r="O79" s="128" t="s">
        <v>55</v>
      </c>
      <c r="P79" s="128" t="s">
        <v>56</v>
      </c>
      <c r="Q79" s="128" t="s">
        <v>57</v>
      </c>
      <c r="R79" s="128" t="s">
        <v>44</v>
      </c>
      <c r="S79" s="129"/>
      <c r="T79" s="34"/>
      <c r="U79" s="133"/>
    </row>
    <row r="80" spans="1:21" customFormat="1" ht="15" customHeight="1" x14ac:dyDescent="0.3">
      <c r="A80" s="164"/>
      <c r="B80" s="165"/>
      <c r="C80" s="156">
        <v>0</v>
      </c>
      <c r="D80" s="137">
        <v>0</v>
      </c>
      <c r="E80" s="157">
        <v>0</v>
      </c>
      <c r="F80" s="139">
        <f t="shared" ref="F80:F84" si="19">C80*D80*E80</f>
        <v>0</v>
      </c>
      <c r="G80" s="34"/>
      <c r="H80" s="140">
        <v>0</v>
      </c>
      <c r="I80" s="140">
        <v>0</v>
      </c>
      <c r="J80" s="140">
        <v>0</v>
      </c>
      <c r="K80" s="140">
        <v>0</v>
      </c>
      <c r="L80" s="140">
        <v>0</v>
      </c>
      <c r="M80" s="140">
        <v>0</v>
      </c>
      <c r="N80" s="140">
        <v>0</v>
      </c>
      <c r="O80" s="140">
        <v>0</v>
      </c>
      <c r="P80" s="140">
        <v>0</v>
      </c>
      <c r="Q80" s="140">
        <v>0</v>
      </c>
      <c r="R80" s="140">
        <v>0</v>
      </c>
      <c r="S80" s="142">
        <f t="shared" ref="S80:S84" si="20">SUM(H80:R80)</f>
        <v>0</v>
      </c>
      <c r="T80" s="34"/>
      <c r="U80" s="142">
        <f t="shared" ref="U80:U85" si="21">F80+S80</f>
        <v>0</v>
      </c>
    </row>
    <row r="81" spans="1:21" customFormat="1" ht="16.5" x14ac:dyDescent="0.3">
      <c r="A81" s="159"/>
      <c r="B81" s="160"/>
      <c r="C81" s="136">
        <v>0</v>
      </c>
      <c r="D81" s="145">
        <v>0</v>
      </c>
      <c r="E81" s="158">
        <v>0</v>
      </c>
      <c r="F81" s="139">
        <f t="shared" si="19"/>
        <v>0</v>
      </c>
      <c r="G81" s="34"/>
      <c r="H81" s="140">
        <v>0</v>
      </c>
      <c r="I81" s="140">
        <v>0</v>
      </c>
      <c r="J81" s="140">
        <v>0</v>
      </c>
      <c r="K81" s="140">
        <v>0</v>
      </c>
      <c r="L81" s="141">
        <v>0</v>
      </c>
      <c r="M81" s="141">
        <v>0</v>
      </c>
      <c r="N81" s="141">
        <v>0</v>
      </c>
      <c r="O81" s="141">
        <v>0</v>
      </c>
      <c r="P81" s="141">
        <v>0</v>
      </c>
      <c r="Q81" s="141">
        <v>0</v>
      </c>
      <c r="R81" s="141">
        <v>0</v>
      </c>
      <c r="S81" s="142">
        <f t="shared" si="20"/>
        <v>0</v>
      </c>
      <c r="T81" s="34"/>
      <c r="U81" s="142">
        <f t="shared" si="21"/>
        <v>0</v>
      </c>
    </row>
    <row r="82" spans="1:21" customFormat="1" ht="16.5" x14ac:dyDescent="0.3">
      <c r="A82" s="143"/>
      <c r="B82" s="144"/>
      <c r="C82" s="136">
        <v>0</v>
      </c>
      <c r="D82" s="145">
        <v>0</v>
      </c>
      <c r="E82" s="158">
        <v>0</v>
      </c>
      <c r="F82" s="139">
        <f t="shared" si="19"/>
        <v>0</v>
      </c>
      <c r="G82" s="34"/>
      <c r="H82" s="140">
        <v>0</v>
      </c>
      <c r="I82" s="140">
        <v>0</v>
      </c>
      <c r="J82" s="140">
        <v>0</v>
      </c>
      <c r="K82" s="140">
        <v>0</v>
      </c>
      <c r="L82" s="141">
        <v>0</v>
      </c>
      <c r="M82" s="141">
        <v>0</v>
      </c>
      <c r="N82" s="141">
        <v>0</v>
      </c>
      <c r="O82" s="141">
        <v>0</v>
      </c>
      <c r="P82" s="141">
        <v>0</v>
      </c>
      <c r="Q82" s="141">
        <v>0</v>
      </c>
      <c r="R82" s="141">
        <v>0</v>
      </c>
      <c r="S82" s="142">
        <f t="shared" si="20"/>
        <v>0</v>
      </c>
      <c r="T82" s="34"/>
      <c r="U82" s="142">
        <f t="shared" si="21"/>
        <v>0</v>
      </c>
    </row>
    <row r="83" spans="1:21" customFormat="1" ht="16.5" x14ac:dyDescent="0.3">
      <c r="A83" s="159"/>
      <c r="B83" s="160"/>
      <c r="C83" s="136">
        <v>0</v>
      </c>
      <c r="D83" s="145">
        <v>0</v>
      </c>
      <c r="E83" s="158">
        <v>0</v>
      </c>
      <c r="F83" s="139">
        <f t="shared" si="19"/>
        <v>0</v>
      </c>
      <c r="G83" s="34"/>
      <c r="H83" s="140">
        <v>0</v>
      </c>
      <c r="I83" s="140">
        <v>0</v>
      </c>
      <c r="J83" s="140">
        <v>0</v>
      </c>
      <c r="K83" s="140">
        <v>0</v>
      </c>
      <c r="L83" s="141">
        <v>0</v>
      </c>
      <c r="M83" s="141">
        <v>0</v>
      </c>
      <c r="N83" s="141">
        <v>0</v>
      </c>
      <c r="O83" s="141">
        <v>0</v>
      </c>
      <c r="P83" s="141">
        <v>0</v>
      </c>
      <c r="Q83" s="141">
        <v>0</v>
      </c>
      <c r="R83" s="141">
        <v>0</v>
      </c>
      <c r="S83" s="142">
        <f t="shared" si="20"/>
        <v>0</v>
      </c>
      <c r="T83" s="34"/>
      <c r="U83" s="142">
        <f t="shared" si="21"/>
        <v>0</v>
      </c>
    </row>
    <row r="84" spans="1:21" customFormat="1" ht="16.5" x14ac:dyDescent="0.3">
      <c r="A84" s="159"/>
      <c r="B84" s="160"/>
      <c r="C84" s="136">
        <v>0</v>
      </c>
      <c r="D84" s="145">
        <v>0</v>
      </c>
      <c r="E84" s="158">
        <v>0</v>
      </c>
      <c r="F84" s="139">
        <f t="shared" si="19"/>
        <v>0</v>
      </c>
      <c r="G84" s="34"/>
      <c r="H84" s="140">
        <v>0</v>
      </c>
      <c r="I84" s="140">
        <v>0</v>
      </c>
      <c r="J84" s="140">
        <v>0</v>
      </c>
      <c r="K84" s="140">
        <v>0</v>
      </c>
      <c r="L84" s="141">
        <v>0</v>
      </c>
      <c r="M84" s="141">
        <v>0</v>
      </c>
      <c r="N84" s="141">
        <v>0</v>
      </c>
      <c r="O84" s="141">
        <v>0</v>
      </c>
      <c r="P84" s="141">
        <v>0</v>
      </c>
      <c r="Q84" s="141">
        <v>0</v>
      </c>
      <c r="R84" s="141">
        <v>0</v>
      </c>
      <c r="S84" s="142">
        <f t="shared" si="20"/>
        <v>0</v>
      </c>
      <c r="T84" s="34"/>
      <c r="U84" s="142">
        <f t="shared" si="21"/>
        <v>0</v>
      </c>
    </row>
    <row r="85" spans="1:21" customFormat="1" ht="16.5" x14ac:dyDescent="0.3">
      <c r="A85" s="166"/>
      <c r="B85" s="167"/>
      <c r="C85" s="168"/>
      <c r="D85" s="169"/>
      <c r="E85" s="170" t="s">
        <v>91</v>
      </c>
      <c r="F85" s="171">
        <f>SUM(F80:F84)</f>
        <v>0</v>
      </c>
      <c r="G85" s="34"/>
      <c r="H85" s="172"/>
      <c r="I85" s="168"/>
      <c r="J85" s="168"/>
      <c r="K85" s="168"/>
      <c r="L85" s="168"/>
      <c r="M85" s="168"/>
      <c r="N85" s="168"/>
      <c r="O85" s="168"/>
      <c r="P85" s="168"/>
      <c r="Q85" s="168"/>
      <c r="R85" s="170" t="s">
        <v>92</v>
      </c>
      <c r="S85" s="173">
        <f>SUM(S80:S84)</f>
        <v>0</v>
      </c>
      <c r="T85" s="34"/>
      <c r="U85" s="142">
        <f t="shared" si="21"/>
        <v>0</v>
      </c>
    </row>
    <row r="86" spans="1:21" customFormat="1" ht="17.25" thickBot="1" x14ac:dyDescent="0.35">
      <c r="A86" s="34"/>
      <c r="B86" s="174"/>
      <c r="C86" s="34"/>
      <c r="D86" s="34"/>
      <c r="E86" s="34"/>
      <c r="F86" s="34"/>
      <c r="G86" s="34"/>
      <c r="H86" s="34"/>
      <c r="I86" s="34"/>
      <c r="J86" s="34"/>
      <c r="K86" s="34"/>
      <c r="L86" s="34"/>
      <c r="M86" s="34"/>
      <c r="N86" s="34"/>
      <c r="O86" s="34"/>
      <c r="P86" s="34"/>
      <c r="Q86" s="34"/>
      <c r="R86" s="34"/>
      <c r="S86" s="34"/>
      <c r="T86" s="34"/>
      <c r="U86" s="34"/>
    </row>
    <row r="87" spans="1:21" customFormat="1" ht="17.25" thickBot="1" x14ac:dyDescent="0.35">
      <c r="A87" s="34"/>
      <c r="B87" s="174"/>
      <c r="C87" s="34"/>
      <c r="D87" s="175"/>
      <c r="E87" s="176" t="s">
        <v>93</v>
      </c>
      <c r="F87" s="177">
        <f>SUM(F13,F21,F29,F37,F45,F53,F61,F69,F77,F85)</f>
        <v>0</v>
      </c>
      <c r="G87" s="34"/>
      <c r="H87" s="34"/>
      <c r="I87" s="34"/>
      <c r="J87" s="34"/>
      <c r="K87" s="34"/>
      <c r="L87" s="34"/>
      <c r="M87" s="34"/>
      <c r="N87" s="34"/>
      <c r="O87" s="34"/>
      <c r="P87" s="34"/>
      <c r="Q87" s="175"/>
      <c r="R87" s="176" t="s">
        <v>94</v>
      </c>
      <c r="S87" s="177">
        <f>SUM(S13,S21,S29,S37,S45,S53,S61,S69,S77,S85)</f>
        <v>0</v>
      </c>
      <c r="T87" s="34"/>
      <c r="U87" s="34"/>
    </row>
    <row r="88" spans="1:21" customFormat="1" ht="16.5" x14ac:dyDescent="0.3">
      <c r="A88" s="34"/>
      <c r="B88" s="174"/>
      <c r="C88" s="34"/>
      <c r="D88" s="34"/>
      <c r="E88" s="34"/>
      <c r="F88" s="34"/>
      <c r="G88" s="34"/>
      <c r="H88" s="34"/>
      <c r="I88" s="34"/>
      <c r="J88" s="34"/>
      <c r="K88" s="34"/>
      <c r="L88" s="34"/>
      <c r="M88" s="34"/>
      <c r="N88" s="34"/>
      <c r="O88" s="34"/>
      <c r="P88" s="34"/>
      <c r="Q88" s="34"/>
      <c r="R88" s="34"/>
      <c r="S88" s="34"/>
      <c r="T88" s="34"/>
      <c r="U88" s="34"/>
    </row>
    <row r="89" spans="1:21" customFormat="1" ht="15" x14ac:dyDescent="0.25">
      <c r="B89" s="6"/>
    </row>
    <row r="90" spans="1:21" customFormat="1" ht="15" x14ac:dyDescent="0.25">
      <c r="B90" s="6"/>
    </row>
    <row r="91" spans="1:21" customFormat="1" ht="15" x14ac:dyDescent="0.25">
      <c r="B91" s="6"/>
    </row>
    <row r="92" spans="1:21" customFormat="1" ht="15" x14ac:dyDescent="0.25">
      <c r="B92" s="6"/>
    </row>
    <row r="93" spans="1:21" customFormat="1" ht="15" x14ac:dyDescent="0.25">
      <c r="B93" s="6"/>
    </row>
    <row r="94" spans="1:21" customFormat="1" ht="15" x14ac:dyDescent="0.25">
      <c r="B94" s="6"/>
    </row>
    <row r="95" spans="1:21" customFormat="1" ht="15" x14ac:dyDescent="0.25">
      <c r="B95" s="6"/>
    </row>
    <row r="96" spans="1:21" customFormat="1" ht="15" x14ac:dyDescent="0.25">
      <c r="B96" s="6"/>
    </row>
    <row r="97" spans="1:21" customFormat="1" ht="15" x14ac:dyDescent="0.25">
      <c r="B97" s="6"/>
    </row>
    <row r="98" spans="1:21" customFormat="1" ht="15" x14ac:dyDescent="0.25">
      <c r="B98" s="6"/>
    </row>
    <row r="99" spans="1:21" ht="15" x14ac:dyDescent="0.25">
      <c r="A99"/>
      <c r="B99" s="6"/>
      <c r="C99"/>
      <c r="D99"/>
      <c r="E99"/>
      <c r="F99"/>
      <c r="H99"/>
      <c r="I99"/>
      <c r="J99"/>
      <c r="K99"/>
      <c r="L99"/>
      <c r="M99"/>
      <c r="N99"/>
      <c r="O99"/>
      <c r="P99"/>
      <c r="Q99"/>
      <c r="R99"/>
      <c r="S99"/>
      <c r="U99"/>
    </row>
    <row r="100" spans="1:21" ht="15" x14ac:dyDescent="0.25">
      <c r="A100"/>
      <c r="B100" s="6"/>
      <c r="C100"/>
      <c r="D100"/>
      <c r="E100"/>
      <c r="F100"/>
      <c r="H100"/>
      <c r="I100"/>
      <c r="J100"/>
      <c r="K100"/>
      <c r="L100"/>
      <c r="M100"/>
      <c r="N100"/>
      <c r="O100"/>
      <c r="P100"/>
      <c r="Q100"/>
      <c r="R100"/>
      <c r="S100"/>
      <c r="U100"/>
    </row>
    <row r="101" spans="1:21" ht="15" x14ac:dyDescent="0.25">
      <c r="A101"/>
      <c r="B101" s="6"/>
      <c r="C101"/>
      <c r="D101"/>
      <c r="E101"/>
      <c r="F101"/>
      <c r="H101"/>
      <c r="I101"/>
      <c r="J101"/>
      <c r="K101"/>
      <c r="L101"/>
      <c r="M101"/>
      <c r="N101"/>
      <c r="O101"/>
      <c r="P101"/>
      <c r="Q101"/>
      <c r="R101"/>
      <c r="S101"/>
      <c r="U101"/>
    </row>
    <row r="102" spans="1:21" ht="15" x14ac:dyDescent="0.25">
      <c r="A102"/>
      <c r="B102" s="6"/>
      <c r="C102"/>
      <c r="D102"/>
      <c r="E102"/>
      <c r="F102"/>
      <c r="H102"/>
      <c r="I102"/>
      <c r="J102"/>
      <c r="K102"/>
      <c r="L102"/>
      <c r="M102"/>
      <c r="N102"/>
      <c r="O102"/>
      <c r="P102"/>
      <c r="Q102"/>
      <c r="R102"/>
      <c r="S102"/>
      <c r="U102"/>
    </row>
    <row r="103" spans="1:21" ht="15" x14ac:dyDescent="0.25">
      <c r="A103"/>
      <c r="B103" s="6"/>
      <c r="C103"/>
      <c r="D103"/>
      <c r="E103"/>
      <c r="F103"/>
      <c r="H103"/>
      <c r="I103"/>
      <c r="J103"/>
      <c r="K103"/>
      <c r="L103"/>
      <c r="M103"/>
      <c r="N103"/>
      <c r="O103"/>
      <c r="P103"/>
      <c r="Q103"/>
      <c r="R103"/>
      <c r="S103"/>
      <c r="U103"/>
    </row>
    <row r="104" spans="1:21" ht="15" x14ac:dyDescent="0.25">
      <c r="A104"/>
      <c r="B104" s="6"/>
      <c r="C104"/>
      <c r="D104"/>
      <c r="E104"/>
      <c r="F104"/>
      <c r="H104"/>
      <c r="I104"/>
      <c r="J104"/>
      <c r="K104"/>
      <c r="L104"/>
      <c r="M104"/>
      <c r="N104"/>
      <c r="O104"/>
      <c r="P104"/>
      <c r="Q104"/>
      <c r="R104"/>
      <c r="S104"/>
      <c r="U104"/>
    </row>
    <row r="105" spans="1:21" ht="15" x14ac:dyDescent="0.25">
      <c r="A105"/>
      <c r="B105" s="6"/>
      <c r="C105"/>
      <c r="D105"/>
      <c r="E105"/>
      <c r="F105"/>
      <c r="H105"/>
      <c r="I105"/>
      <c r="J105"/>
      <c r="K105"/>
      <c r="L105"/>
      <c r="M105"/>
      <c r="N105"/>
      <c r="O105"/>
      <c r="P105"/>
      <c r="Q105"/>
      <c r="R105"/>
      <c r="S105"/>
      <c r="U105"/>
    </row>
    <row r="106" spans="1:21" ht="15" x14ac:dyDescent="0.25">
      <c r="A106"/>
      <c r="B106" s="6"/>
      <c r="C106"/>
      <c r="D106"/>
      <c r="E106"/>
      <c r="F106"/>
      <c r="H106"/>
      <c r="I106"/>
      <c r="J106"/>
      <c r="K106"/>
      <c r="L106"/>
      <c r="M106"/>
      <c r="N106"/>
      <c r="O106"/>
      <c r="P106"/>
      <c r="Q106"/>
      <c r="R106"/>
      <c r="S106"/>
      <c r="U106"/>
    </row>
  </sheetData>
  <mergeCells count="55">
    <mergeCell ref="A1:A4"/>
    <mergeCell ref="B1:F1"/>
    <mergeCell ref="C2:F2"/>
    <mergeCell ref="C5:F5"/>
    <mergeCell ref="H5:J5"/>
    <mergeCell ref="O5:P5"/>
    <mergeCell ref="Q5:R5"/>
    <mergeCell ref="S5:S6"/>
    <mergeCell ref="U5:U6"/>
    <mergeCell ref="H14:J14"/>
    <mergeCell ref="K14:N14"/>
    <mergeCell ref="O14:P14"/>
    <mergeCell ref="Q14:R14"/>
    <mergeCell ref="S14:S15"/>
    <mergeCell ref="K5:N5"/>
    <mergeCell ref="H30:J30"/>
    <mergeCell ref="K30:N30"/>
    <mergeCell ref="O30:P30"/>
    <mergeCell ref="Q30:R30"/>
    <mergeCell ref="S30:S31"/>
    <mergeCell ref="H22:J22"/>
    <mergeCell ref="K22:N22"/>
    <mergeCell ref="O22:P22"/>
    <mergeCell ref="Q22:R22"/>
    <mergeCell ref="S22:S23"/>
    <mergeCell ref="H46:J46"/>
    <mergeCell ref="K46:N46"/>
    <mergeCell ref="O46:P46"/>
    <mergeCell ref="Q46:R46"/>
    <mergeCell ref="S46:S47"/>
    <mergeCell ref="H38:J38"/>
    <mergeCell ref="K38:N38"/>
    <mergeCell ref="O38:P38"/>
    <mergeCell ref="Q38:R38"/>
    <mergeCell ref="S38:S39"/>
    <mergeCell ref="H62:J62"/>
    <mergeCell ref="K62:N62"/>
    <mergeCell ref="O62:P62"/>
    <mergeCell ref="Q62:R62"/>
    <mergeCell ref="S62:S63"/>
    <mergeCell ref="H54:J54"/>
    <mergeCell ref="K54:N54"/>
    <mergeCell ref="O54:P54"/>
    <mergeCell ref="Q54:R54"/>
    <mergeCell ref="S54:S55"/>
    <mergeCell ref="H78:J78"/>
    <mergeCell ref="K78:N78"/>
    <mergeCell ref="O78:P78"/>
    <mergeCell ref="Q78:R78"/>
    <mergeCell ref="S78:S79"/>
    <mergeCell ref="H70:J70"/>
    <mergeCell ref="K70:N70"/>
    <mergeCell ref="O70:P70"/>
    <mergeCell ref="Q70:R70"/>
    <mergeCell ref="S70:S71"/>
  </mergeCells>
  <printOptions horizontalCentered="1"/>
  <pageMargins left="0.55000000000000004" right="0.51" top="0.42" bottom="0.38" header="0.3" footer="0.3"/>
  <pageSetup scale="48" fitToHeight="2" orientation="landscape"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CC11C-56A1-4DD4-B547-245DB5E2AFBD}">
  <sheetPr>
    <tabColor theme="8" tint="0.59999389629810485"/>
    <pageSetUpPr fitToPage="1"/>
  </sheetPr>
  <dimension ref="A1:H118"/>
  <sheetViews>
    <sheetView showGridLines="0" topLeftCell="A98" zoomScaleNormal="100" workbookViewId="0">
      <selection activeCell="F115" sqref="F115"/>
    </sheetView>
  </sheetViews>
  <sheetFormatPr defaultColWidth="9.140625" defaultRowHeight="12.75" x14ac:dyDescent="0.2"/>
  <cols>
    <col min="1" max="1" width="30.7109375" style="1" customWidth="1"/>
    <col min="2" max="2" width="12" style="2" bestFit="1" customWidth="1"/>
    <col min="3" max="3" width="14.28515625" style="1" customWidth="1"/>
    <col min="4" max="4" width="13" style="1" customWidth="1"/>
    <col min="5" max="5" width="14.28515625" style="1" bestFit="1" customWidth="1"/>
    <col min="6" max="6" width="10.7109375" style="1" customWidth="1"/>
    <col min="7" max="7" width="18.7109375" style="1" customWidth="1"/>
    <col min="8" max="8" width="15.7109375" style="1" customWidth="1"/>
    <col min="9" max="16384" width="9.140625" style="1"/>
  </cols>
  <sheetData>
    <row r="1" spans="1:8" ht="18" thickBot="1" x14ac:dyDescent="0.35">
      <c r="A1" s="104"/>
      <c r="B1" s="178" t="s">
        <v>146</v>
      </c>
      <c r="C1" s="179"/>
      <c r="D1" s="179"/>
      <c r="E1" s="179"/>
      <c r="F1" s="180"/>
      <c r="G1" s="104"/>
      <c r="H1" s="103"/>
    </row>
    <row r="2" spans="1:8" ht="29.25" thickBot="1" x14ac:dyDescent="0.3">
      <c r="A2" s="110"/>
      <c r="B2" s="106" t="s">
        <v>96</v>
      </c>
      <c r="C2" s="107">
        <f>Summary!D3</f>
        <v>0</v>
      </c>
      <c r="D2" s="108"/>
      <c r="E2" s="108"/>
      <c r="F2" s="109"/>
      <c r="G2" s="110"/>
      <c r="H2" s="103"/>
    </row>
    <row r="3" spans="1:8" ht="14.25" x14ac:dyDescent="0.25">
      <c r="A3" s="110"/>
      <c r="B3" s="112"/>
      <c r="C3" s="113"/>
      <c r="D3" s="113"/>
      <c r="E3" s="113"/>
      <c r="F3" s="113"/>
      <c r="G3" s="110"/>
      <c r="H3" s="103"/>
    </row>
    <row r="4" spans="1:8" customFormat="1" ht="16.5" x14ac:dyDescent="0.3">
      <c r="A4" s="34"/>
      <c r="B4" s="34"/>
      <c r="C4" s="34"/>
      <c r="D4" s="34"/>
      <c r="E4" s="34"/>
      <c r="F4" s="34"/>
      <c r="G4" s="34"/>
      <c r="H4" s="34"/>
    </row>
    <row r="5" spans="1:8" ht="14.25" x14ac:dyDescent="0.25">
      <c r="A5" s="103"/>
      <c r="B5" s="103"/>
      <c r="C5" s="103"/>
      <c r="D5" s="103"/>
      <c r="E5" s="103"/>
      <c r="F5" s="103"/>
      <c r="G5" s="103"/>
      <c r="H5" s="103"/>
    </row>
    <row r="6" spans="1:8" s="4" customFormat="1" ht="20.25" x14ac:dyDescent="0.35">
      <c r="A6" s="181" t="s">
        <v>97</v>
      </c>
      <c r="B6" s="182"/>
      <c r="C6" s="182"/>
      <c r="D6" s="182"/>
      <c r="E6" s="182"/>
      <c r="F6" s="182"/>
      <c r="G6" s="183"/>
      <c r="H6" s="184"/>
    </row>
    <row r="7" spans="1:8" ht="14.25" x14ac:dyDescent="0.25">
      <c r="A7" s="185" t="s">
        <v>98</v>
      </c>
      <c r="B7" s="186" t="s">
        <v>99</v>
      </c>
      <c r="C7" s="186"/>
      <c r="D7" s="186"/>
      <c r="E7" s="187" t="s">
        <v>100</v>
      </c>
      <c r="F7" s="187" t="s">
        <v>101</v>
      </c>
      <c r="G7" s="188"/>
      <c r="H7" s="103"/>
    </row>
    <row r="8" spans="1:8" ht="14.25" x14ac:dyDescent="0.25">
      <c r="A8" s="189" t="s">
        <v>102</v>
      </c>
      <c r="B8" s="190"/>
      <c r="C8" s="190"/>
      <c r="D8" s="191"/>
      <c r="E8" s="191"/>
      <c r="F8" s="191" t="s">
        <v>103</v>
      </c>
      <c r="G8" s="192"/>
      <c r="H8" s="103"/>
    </row>
    <row r="9" spans="1:8" ht="14.25" x14ac:dyDescent="0.25">
      <c r="A9" s="193"/>
      <c r="B9" s="194"/>
      <c r="C9" s="195"/>
      <c r="D9" s="196"/>
      <c r="E9" s="197">
        <v>0</v>
      </c>
      <c r="F9" s="198">
        <v>0</v>
      </c>
      <c r="G9" s="199">
        <f>E9*F9</f>
        <v>0</v>
      </c>
      <c r="H9" s="103"/>
    </row>
    <row r="10" spans="1:8" ht="14.25" x14ac:dyDescent="0.25">
      <c r="A10" s="193"/>
      <c r="B10" s="194"/>
      <c r="C10" s="195"/>
      <c r="D10" s="196"/>
      <c r="E10" s="197">
        <v>0</v>
      </c>
      <c r="F10" s="198">
        <v>0</v>
      </c>
      <c r="G10" s="199">
        <f t="shared" ref="G10:G35" si="0">E10*F10</f>
        <v>0</v>
      </c>
      <c r="H10" s="103"/>
    </row>
    <row r="11" spans="1:8" ht="14.25" x14ac:dyDescent="0.25">
      <c r="A11" s="200"/>
      <c r="B11" s="201"/>
      <c r="C11" s="202"/>
      <c r="D11" s="203"/>
      <c r="E11" s="204">
        <v>0</v>
      </c>
      <c r="F11" s="205">
        <v>0</v>
      </c>
      <c r="G11" s="199">
        <f t="shared" si="0"/>
        <v>0</v>
      </c>
      <c r="H11" s="103"/>
    </row>
    <row r="12" spans="1:8" ht="14.25" x14ac:dyDescent="0.25">
      <c r="A12" s="206" t="s">
        <v>104</v>
      </c>
      <c r="B12" s="207"/>
      <c r="C12" s="207"/>
      <c r="D12" s="208"/>
      <c r="E12" s="209"/>
      <c r="F12" s="209"/>
      <c r="G12" s="199"/>
      <c r="H12" s="103"/>
    </row>
    <row r="13" spans="1:8" ht="14.25" x14ac:dyDescent="0.25">
      <c r="A13" s="193"/>
      <c r="B13" s="210"/>
      <c r="C13" s="211"/>
      <c r="D13" s="212"/>
      <c r="E13" s="213">
        <v>0</v>
      </c>
      <c r="F13" s="198">
        <v>0</v>
      </c>
      <c r="G13" s="199">
        <f t="shared" si="0"/>
        <v>0</v>
      </c>
      <c r="H13" s="103"/>
    </row>
    <row r="14" spans="1:8" ht="14.25" x14ac:dyDescent="0.25">
      <c r="A14" s="193"/>
      <c r="B14" s="194"/>
      <c r="C14" s="195"/>
      <c r="D14" s="196"/>
      <c r="E14" s="197">
        <v>0</v>
      </c>
      <c r="F14" s="198">
        <v>0</v>
      </c>
      <c r="G14" s="199">
        <f t="shared" si="0"/>
        <v>0</v>
      </c>
      <c r="H14" s="103"/>
    </row>
    <row r="15" spans="1:8" ht="14.25" x14ac:dyDescent="0.25">
      <c r="A15" s="200"/>
      <c r="B15" s="201"/>
      <c r="C15" s="202"/>
      <c r="D15" s="203"/>
      <c r="E15" s="204">
        <v>0</v>
      </c>
      <c r="F15" s="205">
        <v>0</v>
      </c>
      <c r="G15" s="199">
        <f t="shared" si="0"/>
        <v>0</v>
      </c>
      <c r="H15" s="103"/>
    </row>
    <row r="16" spans="1:8" ht="14.25" x14ac:dyDescent="0.25">
      <c r="A16" s="206" t="s">
        <v>105</v>
      </c>
      <c r="B16" s="207"/>
      <c r="C16" s="207"/>
      <c r="D16" s="208"/>
      <c r="E16" s="209"/>
      <c r="F16" s="209"/>
      <c r="G16" s="199"/>
      <c r="H16" s="103"/>
    </row>
    <row r="17" spans="1:8" ht="14.25" x14ac:dyDescent="0.25">
      <c r="A17" s="193"/>
      <c r="B17" s="210"/>
      <c r="C17" s="211"/>
      <c r="D17" s="212"/>
      <c r="E17" s="213">
        <v>0</v>
      </c>
      <c r="F17" s="198">
        <v>0</v>
      </c>
      <c r="G17" s="199">
        <f t="shared" si="0"/>
        <v>0</v>
      </c>
      <c r="H17" s="103"/>
    </row>
    <row r="18" spans="1:8" ht="14.25" x14ac:dyDescent="0.25">
      <c r="A18" s="193"/>
      <c r="B18" s="194"/>
      <c r="C18" s="195"/>
      <c r="D18" s="196"/>
      <c r="E18" s="197">
        <v>0</v>
      </c>
      <c r="F18" s="214">
        <v>0</v>
      </c>
      <c r="G18" s="199">
        <f t="shared" si="0"/>
        <v>0</v>
      </c>
      <c r="H18" s="103"/>
    </row>
    <row r="19" spans="1:8" ht="14.25" x14ac:dyDescent="0.25">
      <c r="A19" s="200"/>
      <c r="B19" s="201"/>
      <c r="C19" s="202"/>
      <c r="D19" s="203"/>
      <c r="E19" s="204">
        <v>0</v>
      </c>
      <c r="F19" s="205">
        <v>0</v>
      </c>
      <c r="G19" s="199">
        <f t="shared" si="0"/>
        <v>0</v>
      </c>
      <c r="H19" s="103"/>
    </row>
    <row r="20" spans="1:8" ht="14.25" x14ac:dyDescent="0.25">
      <c r="A20" s="206" t="s">
        <v>106</v>
      </c>
      <c r="B20" s="207"/>
      <c r="C20" s="207"/>
      <c r="D20" s="208"/>
      <c r="E20" s="209"/>
      <c r="F20" s="209"/>
      <c r="G20" s="199"/>
      <c r="H20" s="103"/>
    </row>
    <row r="21" spans="1:8" ht="14.25" x14ac:dyDescent="0.25">
      <c r="A21" s="193"/>
      <c r="B21" s="210"/>
      <c r="C21" s="211"/>
      <c r="D21" s="212"/>
      <c r="E21" s="213">
        <v>0</v>
      </c>
      <c r="F21" s="198">
        <v>0</v>
      </c>
      <c r="G21" s="199">
        <f t="shared" si="0"/>
        <v>0</v>
      </c>
      <c r="H21" s="103"/>
    </row>
    <row r="22" spans="1:8" ht="14.25" x14ac:dyDescent="0.25">
      <c r="A22" s="193"/>
      <c r="B22" s="194"/>
      <c r="C22" s="195"/>
      <c r="D22" s="196"/>
      <c r="E22" s="197">
        <v>0</v>
      </c>
      <c r="F22" s="214">
        <v>0</v>
      </c>
      <c r="G22" s="199">
        <f t="shared" si="0"/>
        <v>0</v>
      </c>
      <c r="H22" s="103"/>
    </row>
    <row r="23" spans="1:8" ht="14.25" x14ac:dyDescent="0.25">
      <c r="A23" s="200"/>
      <c r="B23" s="201"/>
      <c r="C23" s="202"/>
      <c r="D23" s="203"/>
      <c r="E23" s="204">
        <v>0</v>
      </c>
      <c r="F23" s="205">
        <v>0</v>
      </c>
      <c r="G23" s="199">
        <f t="shared" si="0"/>
        <v>0</v>
      </c>
      <c r="H23" s="103"/>
    </row>
    <row r="24" spans="1:8" ht="14.25" x14ac:dyDescent="0.25">
      <c r="A24" s="206" t="s">
        <v>107</v>
      </c>
      <c r="B24" s="207"/>
      <c r="C24" s="207"/>
      <c r="D24" s="208"/>
      <c r="E24" s="209"/>
      <c r="F24" s="209"/>
      <c r="G24" s="199"/>
      <c r="H24" s="103"/>
    </row>
    <row r="25" spans="1:8" ht="14.25" x14ac:dyDescent="0.25">
      <c r="A25" s="193"/>
      <c r="B25" s="210"/>
      <c r="C25" s="211"/>
      <c r="D25" s="212"/>
      <c r="E25" s="213">
        <v>0</v>
      </c>
      <c r="F25" s="198">
        <v>0</v>
      </c>
      <c r="G25" s="199">
        <f t="shared" si="0"/>
        <v>0</v>
      </c>
      <c r="H25" s="103"/>
    </row>
    <row r="26" spans="1:8" ht="14.25" x14ac:dyDescent="0.25">
      <c r="A26" s="193"/>
      <c r="B26" s="194"/>
      <c r="C26" s="195"/>
      <c r="D26" s="196"/>
      <c r="E26" s="197">
        <v>0</v>
      </c>
      <c r="F26" s="214">
        <v>0</v>
      </c>
      <c r="G26" s="199">
        <f t="shared" si="0"/>
        <v>0</v>
      </c>
      <c r="H26" s="103"/>
    </row>
    <row r="27" spans="1:8" ht="14.25" x14ac:dyDescent="0.25">
      <c r="A27" s="200"/>
      <c r="B27" s="201"/>
      <c r="C27" s="202"/>
      <c r="D27" s="203"/>
      <c r="E27" s="204">
        <v>0</v>
      </c>
      <c r="F27" s="205">
        <v>0</v>
      </c>
      <c r="G27" s="199">
        <f t="shared" si="0"/>
        <v>0</v>
      </c>
      <c r="H27" s="103"/>
    </row>
    <row r="28" spans="1:8" ht="14.25" x14ac:dyDescent="0.25">
      <c r="A28" s="206" t="s">
        <v>108</v>
      </c>
      <c r="B28" s="207"/>
      <c r="C28" s="207"/>
      <c r="D28" s="208"/>
      <c r="E28" s="209"/>
      <c r="F28" s="209"/>
      <c r="G28" s="199"/>
      <c r="H28" s="103"/>
    </row>
    <row r="29" spans="1:8" ht="14.25" x14ac:dyDescent="0.25">
      <c r="A29" s="193"/>
      <c r="B29" s="210"/>
      <c r="C29" s="211"/>
      <c r="D29" s="212"/>
      <c r="E29" s="213">
        <v>0</v>
      </c>
      <c r="F29" s="198">
        <v>0</v>
      </c>
      <c r="G29" s="199">
        <f t="shared" si="0"/>
        <v>0</v>
      </c>
      <c r="H29" s="103"/>
    </row>
    <row r="30" spans="1:8" ht="14.25" x14ac:dyDescent="0.25">
      <c r="A30" s="193"/>
      <c r="B30" s="194"/>
      <c r="C30" s="195"/>
      <c r="D30" s="196"/>
      <c r="E30" s="197">
        <v>0</v>
      </c>
      <c r="F30" s="214">
        <v>0</v>
      </c>
      <c r="G30" s="199">
        <f t="shared" si="0"/>
        <v>0</v>
      </c>
      <c r="H30" s="103"/>
    </row>
    <row r="31" spans="1:8" ht="14.25" x14ac:dyDescent="0.25">
      <c r="A31" s="215"/>
      <c r="B31" s="201"/>
      <c r="C31" s="202"/>
      <c r="D31" s="203"/>
      <c r="E31" s="204">
        <v>0</v>
      </c>
      <c r="F31" s="205">
        <v>0</v>
      </c>
      <c r="G31" s="199">
        <f t="shared" si="0"/>
        <v>0</v>
      </c>
      <c r="H31" s="103"/>
    </row>
    <row r="32" spans="1:8" ht="14.25" x14ac:dyDescent="0.25">
      <c r="A32" s="206" t="s">
        <v>109</v>
      </c>
      <c r="B32" s="207"/>
      <c r="C32" s="207"/>
      <c r="D32" s="208"/>
      <c r="E32" s="209"/>
      <c r="F32" s="209"/>
      <c r="G32" s="199"/>
      <c r="H32" s="103"/>
    </row>
    <row r="33" spans="1:8" ht="14.25" x14ac:dyDescent="0.25">
      <c r="A33" s="193"/>
      <c r="B33" s="210"/>
      <c r="C33" s="211"/>
      <c r="D33" s="212"/>
      <c r="E33" s="213">
        <v>0</v>
      </c>
      <c r="F33" s="198">
        <v>0</v>
      </c>
      <c r="G33" s="199">
        <f t="shared" si="0"/>
        <v>0</v>
      </c>
      <c r="H33" s="103"/>
    </row>
    <row r="34" spans="1:8" ht="14.25" x14ac:dyDescent="0.25">
      <c r="A34" s="193"/>
      <c r="B34" s="194"/>
      <c r="C34" s="195"/>
      <c r="D34" s="196"/>
      <c r="E34" s="197">
        <v>0</v>
      </c>
      <c r="F34" s="214">
        <v>0</v>
      </c>
      <c r="G34" s="199">
        <f t="shared" si="0"/>
        <v>0</v>
      </c>
      <c r="H34" s="103"/>
    </row>
    <row r="35" spans="1:8" ht="14.25" x14ac:dyDescent="0.25">
      <c r="A35" s="193"/>
      <c r="B35" s="194"/>
      <c r="C35" s="195"/>
      <c r="D35" s="196"/>
      <c r="E35" s="204">
        <v>0</v>
      </c>
      <c r="F35" s="214">
        <v>0</v>
      </c>
      <c r="G35" s="199">
        <f t="shared" si="0"/>
        <v>0</v>
      </c>
      <c r="H35" s="103"/>
    </row>
    <row r="36" spans="1:8" ht="14.25" x14ac:dyDescent="0.25">
      <c r="A36" s="216"/>
      <c r="B36" s="207"/>
      <c r="C36" s="207"/>
      <c r="D36" s="217"/>
      <c r="E36" s="209"/>
      <c r="F36" s="218" t="s">
        <v>110</v>
      </c>
      <c r="G36" s="219">
        <f>SUM(G9:G35)</f>
        <v>0</v>
      </c>
      <c r="H36" s="103"/>
    </row>
    <row r="37" spans="1:8" ht="16.5" x14ac:dyDescent="0.3">
      <c r="A37" s="34"/>
      <c r="B37" s="34"/>
      <c r="C37" s="34"/>
      <c r="D37" s="34"/>
      <c r="E37" s="34"/>
      <c r="F37" s="34"/>
      <c r="G37" s="34"/>
      <c r="H37" s="103"/>
    </row>
    <row r="38" spans="1:8" customFormat="1" ht="16.5" x14ac:dyDescent="0.3">
      <c r="A38" s="34"/>
      <c r="B38" s="34"/>
      <c r="C38" s="34"/>
      <c r="D38" s="34"/>
      <c r="E38" s="34"/>
      <c r="F38" s="34"/>
      <c r="G38" s="34"/>
      <c r="H38" s="34"/>
    </row>
    <row r="39" spans="1:8" ht="17.25" x14ac:dyDescent="0.3">
      <c r="A39" s="220" t="s">
        <v>111</v>
      </c>
      <c r="B39" s="221"/>
      <c r="C39" s="221"/>
      <c r="D39" s="221"/>
      <c r="E39" s="221"/>
      <c r="F39" s="221"/>
      <c r="G39" s="222"/>
      <c r="H39" s="34"/>
    </row>
    <row r="40" spans="1:8" ht="14.25" x14ac:dyDescent="0.25">
      <c r="A40" s="223"/>
      <c r="B40" s="224"/>
      <c r="C40" s="190" t="s">
        <v>112</v>
      </c>
      <c r="D40" s="190"/>
      <c r="E40" s="225" t="s">
        <v>113</v>
      </c>
      <c r="F40" s="225"/>
      <c r="G40" s="226"/>
      <c r="H40" s="103"/>
    </row>
    <row r="41" spans="1:8" ht="14.25" x14ac:dyDescent="0.25">
      <c r="A41" s="227"/>
      <c r="B41" s="228"/>
      <c r="C41" s="229">
        <v>2</v>
      </c>
      <c r="D41" s="229"/>
      <c r="E41" s="230">
        <v>0</v>
      </c>
      <c r="F41" s="230"/>
      <c r="G41" s="231">
        <f>C41*E41</f>
        <v>0</v>
      </c>
      <c r="H41" s="103"/>
    </row>
    <row r="42" spans="1:8" ht="14.25" x14ac:dyDescent="0.25">
      <c r="A42" s="227"/>
      <c r="B42" s="228"/>
      <c r="C42" s="229">
        <v>0</v>
      </c>
      <c r="D42" s="229"/>
      <c r="E42" s="230">
        <v>0</v>
      </c>
      <c r="F42" s="230"/>
      <c r="G42" s="231">
        <f t="shared" ref="G42:G49" si="1">C42*E42</f>
        <v>0</v>
      </c>
      <c r="H42" s="103"/>
    </row>
    <row r="43" spans="1:8" ht="14.25" x14ac:dyDescent="0.25">
      <c r="A43" s="227"/>
      <c r="B43" s="228"/>
      <c r="C43" s="229">
        <v>0</v>
      </c>
      <c r="D43" s="229"/>
      <c r="E43" s="230">
        <v>0</v>
      </c>
      <c r="F43" s="230"/>
      <c r="G43" s="231">
        <f t="shared" si="1"/>
        <v>0</v>
      </c>
      <c r="H43" s="103"/>
    </row>
    <row r="44" spans="1:8" ht="14.25" x14ac:dyDescent="0.25">
      <c r="A44" s="227"/>
      <c r="B44" s="228"/>
      <c r="C44" s="229">
        <v>0</v>
      </c>
      <c r="D44" s="229"/>
      <c r="E44" s="230">
        <v>0</v>
      </c>
      <c r="F44" s="230"/>
      <c r="G44" s="231">
        <f t="shared" si="1"/>
        <v>0</v>
      </c>
      <c r="H44" s="103"/>
    </row>
    <row r="45" spans="1:8" ht="14.25" x14ac:dyDescent="0.25">
      <c r="A45" s="227"/>
      <c r="B45" s="228"/>
      <c r="C45" s="229">
        <v>0</v>
      </c>
      <c r="D45" s="229"/>
      <c r="E45" s="230">
        <v>0</v>
      </c>
      <c r="F45" s="230"/>
      <c r="G45" s="231">
        <f t="shared" si="1"/>
        <v>0</v>
      </c>
      <c r="H45" s="103"/>
    </row>
    <row r="46" spans="1:8" ht="14.25" x14ac:dyDescent="0.25">
      <c r="A46" s="227"/>
      <c r="B46" s="228"/>
      <c r="C46" s="229">
        <v>0</v>
      </c>
      <c r="D46" s="229"/>
      <c r="E46" s="230">
        <v>0</v>
      </c>
      <c r="F46" s="230"/>
      <c r="G46" s="231">
        <f t="shared" si="1"/>
        <v>0</v>
      </c>
      <c r="H46" s="103"/>
    </row>
    <row r="47" spans="1:8" ht="14.25" x14ac:dyDescent="0.25">
      <c r="A47" s="227"/>
      <c r="B47" s="228"/>
      <c r="C47" s="229">
        <v>0</v>
      </c>
      <c r="D47" s="229"/>
      <c r="E47" s="230">
        <v>0</v>
      </c>
      <c r="F47" s="230"/>
      <c r="G47" s="231">
        <f t="shared" si="1"/>
        <v>0</v>
      </c>
      <c r="H47" s="103"/>
    </row>
    <row r="48" spans="1:8" ht="14.25" x14ac:dyDescent="0.25">
      <c r="A48" s="227"/>
      <c r="B48" s="228"/>
      <c r="C48" s="229">
        <v>0</v>
      </c>
      <c r="D48" s="229"/>
      <c r="E48" s="230">
        <v>0</v>
      </c>
      <c r="F48" s="230"/>
      <c r="G48" s="231">
        <f t="shared" si="1"/>
        <v>0</v>
      </c>
      <c r="H48" s="103"/>
    </row>
    <row r="49" spans="1:8" ht="14.25" x14ac:dyDescent="0.25">
      <c r="A49" s="227"/>
      <c r="B49" s="228"/>
      <c r="C49" s="229">
        <v>0</v>
      </c>
      <c r="D49" s="229"/>
      <c r="E49" s="230">
        <v>0</v>
      </c>
      <c r="F49" s="230"/>
      <c r="G49" s="231">
        <f t="shared" si="1"/>
        <v>0</v>
      </c>
      <c r="H49" s="103"/>
    </row>
    <row r="50" spans="1:8" ht="16.5" x14ac:dyDescent="0.3">
      <c r="A50" s="216"/>
      <c r="B50" s="207"/>
      <c r="C50" s="207"/>
      <c r="D50" s="217"/>
      <c r="E50" s="209"/>
      <c r="F50" s="218" t="s">
        <v>114</v>
      </c>
      <c r="G50" s="219">
        <f>SUM(G41:G49)</f>
        <v>0</v>
      </c>
      <c r="H50" s="34"/>
    </row>
    <row r="51" spans="1:8" customFormat="1" ht="16.5" x14ac:dyDescent="0.3">
      <c r="A51" s="34"/>
      <c r="B51" s="34"/>
      <c r="C51" s="34"/>
      <c r="D51" s="34"/>
      <c r="E51" s="34"/>
      <c r="F51" s="34"/>
      <c r="G51" s="34"/>
      <c r="H51" s="34"/>
    </row>
    <row r="52" spans="1:8" customFormat="1" ht="16.5" x14ac:dyDescent="0.3">
      <c r="A52" s="34"/>
      <c r="B52" s="34"/>
      <c r="C52" s="34"/>
      <c r="D52" s="34"/>
      <c r="E52" s="34"/>
      <c r="F52" s="34"/>
      <c r="G52" s="34"/>
      <c r="H52" s="34"/>
    </row>
    <row r="53" spans="1:8" ht="17.25" x14ac:dyDescent="0.3">
      <c r="A53" s="181" t="s">
        <v>151</v>
      </c>
      <c r="B53" s="182"/>
      <c r="C53" s="182"/>
      <c r="D53" s="182"/>
      <c r="E53" s="182"/>
      <c r="F53" s="182"/>
      <c r="G53" s="183"/>
      <c r="H53" s="103"/>
    </row>
    <row r="54" spans="1:8" ht="14.25" x14ac:dyDescent="0.25">
      <c r="A54" s="232"/>
      <c r="B54" s="233"/>
      <c r="C54" s="233"/>
      <c r="D54" s="187" t="s">
        <v>115</v>
      </c>
      <c r="E54" s="187" t="s">
        <v>116</v>
      </c>
      <c r="F54" s="234" t="s">
        <v>117</v>
      </c>
      <c r="G54" s="235"/>
      <c r="H54" s="103"/>
    </row>
    <row r="55" spans="1:8" ht="14.25" x14ac:dyDescent="0.25">
      <c r="A55" s="232"/>
      <c r="B55" s="187" t="s">
        <v>118</v>
      </c>
      <c r="C55" s="187" t="s">
        <v>119</v>
      </c>
      <c r="D55" s="234" t="s">
        <v>120</v>
      </c>
      <c r="E55" s="234" t="s">
        <v>121</v>
      </c>
      <c r="F55" s="234" t="s">
        <v>122</v>
      </c>
      <c r="G55" s="235"/>
      <c r="H55" s="103"/>
    </row>
    <row r="56" spans="1:8" ht="28.5" x14ac:dyDescent="0.25">
      <c r="A56" s="236" t="s">
        <v>123</v>
      </c>
      <c r="B56" s="237" t="s">
        <v>124</v>
      </c>
      <c r="C56" s="237" t="s">
        <v>125</v>
      </c>
      <c r="D56" s="237" t="s">
        <v>126</v>
      </c>
      <c r="E56" s="237" t="s">
        <v>127</v>
      </c>
      <c r="F56" s="237" t="s">
        <v>128</v>
      </c>
      <c r="G56" s="238"/>
      <c r="H56" s="103"/>
    </row>
    <row r="57" spans="1:8" ht="14.25" x14ac:dyDescent="0.25">
      <c r="A57" s="164"/>
      <c r="B57" s="239">
        <v>0</v>
      </c>
      <c r="C57" s="240">
        <v>0</v>
      </c>
      <c r="D57" s="241">
        <v>0</v>
      </c>
      <c r="E57" s="240">
        <v>0</v>
      </c>
      <c r="F57" s="158">
        <v>0</v>
      </c>
      <c r="G57" s="199">
        <f>((B57*C57)+D57+E57)*F57</f>
        <v>0</v>
      </c>
      <c r="H57" s="103"/>
    </row>
    <row r="58" spans="1:8" ht="14.25" x14ac:dyDescent="0.25">
      <c r="A58" s="164"/>
      <c r="B58" s="239">
        <v>0</v>
      </c>
      <c r="C58" s="240">
        <v>0</v>
      </c>
      <c r="D58" s="241">
        <v>0</v>
      </c>
      <c r="E58" s="240">
        <v>0</v>
      </c>
      <c r="F58" s="158">
        <v>0</v>
      </c>
      <c r="G58" s="199">
        <f t="shared" ref="G58:G64" si="2">((B58*C58)+D58+E58)*F58</f>
        <v>0</v>
      </c>
      <c r="H58" s="103"/>
    </row>
    <row r="59" spans="1:8" ht="14.25" x14ac:dyDescent="0.25">
      <c r="A59" s="164"/>
      <c r="B59" s="239">
        <v>0</v>
      </c>
      <c r="C59" s="240">
        <v>0</v>
      </c>
      <c r="D59" s="241">
        <v>0</v>
      </c>
      <c r="E59" s="240">
        <v>0</v>
      </c>
      <c r="F59" s="158">
        <v>0</v>
      </c>
      <c r="G59" s="199">
        <f t="shared" si="2"/>
        <v>0</v>
      </c>
      <c r="H59" s="103"/>
    </row>
    <row r="60" spans="1:8" ht="14.25" x14ac:dyDescent="0.25">
      <c r="A60" s="164"/>
      <c r="B60" s="239">
        <v>0</v>
      </c>
      <c r="C60" s="240">
        <v>0</v>
      </c>
      <c r="D60" s="241">
        <v>0</v>
      </c>
      <c r="E60" s="240">
        <v>0</v>
      </c>
      <c r="F60" s="158">
        <v>0</v>
      </c>
      <c r="G60" s="199">
        <f t="shared" si="2"/>
        <v>0</v>
      </c>
      <c r="H60" s="103"/>
    </row>
    <row r="61" spans="1:8" ht="14.25" x14ac:dyDescent="0.25">
      <c r="A61" s="164"/>
      <c r="B61" s="239">
        <v>0</v>
      </c>
      <c r="C61" s="240">
        <v>0</v>
      </c>
      <c r="D61" s="241">
        <v>0</v>
      </c>
      <c r="E61" s="240">
        <v>0</v>
      </c>
      <c r="F61" s="158">
        <v>0</v>
      </c>
      <c r="G61" s="199">
        <f t="shared" si="2"/>
        <v>0</v>
      </c>
      <c r="H61" s="103"/>
    </row>
    <row r="62" spans="1:8" ht="14.25" x14ac:dyDescent="0.25">
      <c r="A62" s="164"/>
      <c r="B62" s="239">
        <v>0</v>
      </c>
      <c r="C62" s="240">
        <v>0</v>
      </c>
      <c r="D62" s="241">
        <v>0</v>
      </c>
      <c r="E62" s="240">
        <v>0</v>
      </c>
      <c r="F62" s="158">
        <v>0</v>
      </c>
      <c r="G62" s="199">
        <f t="shared" si="2"/>
        <v>0</v>
      </c>
      <c r="H62" s="103"/>
    </row>
    <row r="63" spans="1:8" ht="14.25" x14ac:dyDescent="0.25">
      <c r="A63" s="159"/>
      <c r="B63" s="242">
        <v>0</v>
      </c>
      <c r="C63" s="241">
        <v>0</v>
      </c>
      <c r="D63" s="241">
        <v>0</v>
      </c>
      <c r="E63" s="240">
        <v>0</v>
      </c>
      <c r="F63" s="158">
        <v>0</v>
      </c>
      <c r="G63" s="199">
        <f t="shared" si="2"/>
        <v>0</v>
      </c>
      <c r="H63" s="103"/>
    </row>
    <row r="64" spans="1:8" ht="14.25" x14ac:dyDescent="0.25">
      <c r="A64" s="161"/>
      <c r="B64" s="243">
        <v>0</v>
      </c>
      <c r="C64" s="244">
        <v>0</v>
      </c>
      <c r="D64" s="244">
        <v>0</v>
      </c>
      <c r="E64" s="245">
        <v>0</v>
      </c>
      <c r="F64" s="163">
        <v>0</v>
      </c>
      <c r="G64" s="199">
        <f t="shared" si="2"/>
        <v>0</v>
      </c>
      <c r="H64" s="103"/>
    </row>
    <row r="65" spans="1:8" ht="15" customHeight="1" x14ac:dyDescent="0.25">
      <c r="A65" s="246"/>
      <c r="B65" s="247"/>
      <c r="C65" s="247"/>
      <c r="D65" s="247"/>
      <c r="E65" s="248"/>
      <c r="F65" s="249" t="s">
        <v>129</v>
      </c>
      <c r="G65" s="250">
        <f>SUM(G57:G64)</f>
        <v>0</v>
      </c>
      <c r="H65" s="103"/>
    </row>
    <row r="66" spans="1:8" ht="14.25" x14ac:dyDescent="0.25">
      <c r="A66" s="271"/>
      <c r="B66" s="272"/>
      <c r="C66" s="272"/>
      <c r="D66" s="273"/>
      <c r="E66" s="274"/>
      <c r="F66" s="275"/>
      <c r="G66" s="276"/>
      <c r="H66" s="103"/>
    </row>
    <row r="67" spans="1:8" customFormat="1" ht="16.5" x14ac:dyDescent="0.3">
      <c r="A67" s="34"/>
      <c r="B67" s="34"/>
      <c r="C67" s="34"/>
      <c r="D67" s="34"/>
      <c r="E67" s="34"/>
      <c r="F67" s="34"/>
      <c r="G67" s="34"/>
      <c r="H67" s="34"/>
    </row>
    <row r="68" spans="1:8" ht="17.25" x14ac:dyDescent="0.3">
      <c r="A68" s="220" t="s">
        <v>130</v>
      </c>
      <c r="B68" s="221"/>
      <c r="C68" s="221"/>
      <c r="D68" s="221"/>
      <c r="E68" s="221"/>
      <c r="F68" s="221"/>
      <c r="G68" s="222"/>
      <c r="H68" s="103"/>
    </row>
    <row r="69" spans="1:8" ht="14.25" x14ac:dyDescent="0.25">
      <c r="A69" s="251"/>
      <c r="B69" s="116"/>
      <c r="C69" s="234" t="s">
        <v>100</v>
      </c>
      <c r="D69" s="234" t="s">
        <v>101</v>
      </c>
      <c r="E69" s="252"/>
      <c r="F69" s="252"/>
      <c r="G69" s="253"/>
      <c r="H69" s="103"/>
    </row>
    <row r="70" spans="1:8" ht="14.25" x14ac:dyDescent="0.25">
      <c r="A70" s="254"/>
      <c r="B70" s="187" t="s">
        <v>112</v>
      </c>
      <c r="C70" s="237" t="s">
        <v>131</v>
      </c>
      <c r="D70" s="237" t="s">
        <v>103</v>
      </c>
      <c r="E70" s="234"/>
      <c r="F70" s="234"/>
      <c r="G70" s="255"/>
      <c r="H70" s="103"/>
    </row>
    <row r="71" spans="1:8" ht="14.25" x14ac:dyDescent="0.25">
      <c r="A71" s="164" t="s">
        <v>132</v>
      </c>
      <c r="B71" s="256">
        <v>0</v>
      </c>
      <c r="C71" s="257">
        <v>0</v>
      </c>
      <c r="D71" s="258">
        <v>12</v>
      </c>
      <c r="E71" s="259"/>
      <c r="F71" s="260"/>
      <c r="G71" s="261">
        <f>B71*C71*D71</f>
        <v>0</v>
      </c>
      <c r="H71" s="103"/>
    </row>
    <row r="72" spans="1:8" ht="14.25" x14ac:dyDescent="0.25">
      <c r="A72" s="164" t="s">
        <v>133</v>
      </c>
      <c r="B72" s="256">
        <v>0</v>
      </c>
      <c r="C72" s="257">
        <v>0</v>
      </c>
      <c r="D72" s="258">
        <v>12</v>
      </c>
      <c r="E72" s="262"/>
      <c r="F72" s="263"/>
      <c r="G72" s="261">
        <f t="shared" ref="G72:G77" si="3">B72*C72*D72</f>
        <v>0</v>
      </c>
      <c r="H72" s="103"/>
    </row>
    <row r="73" spans="1:8" ht="14.25" x14ac:dyDescent="0.25">
      <c r="A73" s="159" t="s">
        <v>134</v>
      </c>
      <c r="B73" s="256">
        <v>0</v>
      </c>
      <c r="C73" s="264">
        <v>0</v>
      </c>
      <c r="D73" s="265">
        <v>12</v>
      </c>
      <c r="E73" s="262"/>
      <c r="F73" s="263"/>
      <c r="G73" s="261">
        <f t="shared" si="3"/>
        <v>0</v>
      </c>
      <c r="H73" s="103"/>
    </row>
    <row r="74" spans="1:8" ht="14.25" x14ac:dyDescent="0.25">
      <c r="A74" s="159" t="s">
        <v>135</v>
      </c>
      <c r="B74" s="256">
        <v>0</v>
      </c>
      <c r="C74" s="264">
        <v>0</v>
      </c>
      <c r="D74" s="265">
        <v>12</v>
      </c>
      <c r="E74" s="262"/>
      <c r="F74" s="263"/>
      <c r="G74" s="261">
        <f t="shared" si="3"/>
        <v>0</v>
      </c>
      <c r="H74" s="103"/>
    </row>
    <row r="75" spans="1:8" ht="14.25" x14ac:dyDescent="0.25">
      <c r="A75" s="159" t="s">
        <v>136</v>
      </c>
      <c r="B75" s="256">
        <v>0</v>
      </c>
      <c r="C75" s="264">
        <v>0</v>
      </c>
      <c r="D75" s="265">
        <v>12</v>
      </c>
      <c r="E75" s="262"/>
      <c r="F75" s="263"/>
      <c r="G75" s="266">
        <f t="shared" si="3"/>
        <v>0</v>
      </c>
      <c r="H75" s="103"/>
    </row>
    <row r="76" spans="1:8" ht="14.25" x14ac:dyDescent="0.25">
      <c r="A76" s="164"/>
      <c r="B76" s="256">
        <v>0</v>
      </c>
      <c r="C76" s="264">
        <v>0</v>
      </c>
      <c r="D76" s="265">
        <v>12</v>
      </c>
      <c r="E76" s="262"/>
      <c r="F76" s="263"/>
      <c r="G76" s="261">
        <f t="shared" si="3"/>
        <v>0</v>
      </c>
      <c r="H76" s="103"/>
    </row>
    <row r="77" spans="1:8" ht="14.25" x14ac:dyDescent="0.25">
      <c r="A77" s="164"/>
      <c r="B77" s="256">
        <v>0</v>
      </c>
      <c r="C77" s="264">
        <v>0</v>
      </c>
      <c r="D77" s="265">
        <v>12</v>
      </c>
      <c r="E77" s="267"/>
      <c r="F77" s="268"/>
      <c r="G77" s="261">
        <f t="shared" si="3"/>
        <v>0</v>
      </c>
      <c r="H77" s="103"/>
    </row>
    <row r="78" spans="1:8" ht="14.25" x14ac:dyDescent="0.25">
      <c r="A78" s="216"/>
      <c r="B78" s="207"/>
      <c r="C78" s="207"/>
      <c r="D78" s="217"/>
      <c r="E78" s="269"/>
      <c r="F78" s="270" t="s">
        <v>137</v>
      </c>
      <c r="G78" s="219">
        <f>SUM(G71:G77)</f>
        <v>0</v>
      </c>
      <c r="H78" s="103"/>
    </row>
    <row r="79" spans="1:8" ht="14.25" x14ac:dyDescent="0.25">
      <c r="A79" s="271"/>
      <c r="B79" s="272"/>
      <c r="C79" s="272"/>
      <c r="D79" s="273"/>
      <c r="E79" s="274"/>
      <c r="F79" s="275"/>
      <c r="G79" s="276"/>
      <c r="H79" s="103"/>
    </row>
    <row r="80" spans="1:8" customFormat="1" ht="16.5" x14ac:dyDescent="0.3">
      <c r="A80" s="34"/>
      <c r="B80" s="34"/>
      <c r="C80" s="34"/>
      <c r="D80" s="34"/>
      <c r="E80" s="34"/>
      <c r="F80" s="34"/>
      <c r="G80" s="34"/>
      <c r="H80" s="34"/>
    </row>
    <row r="81" spans="1:8" ht="17.25" x14ac:dyDescent="0.3">
      <c r="A81" s="181" t="s">
        <v>138</v>
      </c>
      <c r="B81" s="182"/>
      <c r="C81" s="182"/>
      <c r="D81" s="182"/>
      <c r="E81" s="182"/>
      <c r="F81" s="182"/>
      <c r="G81" s="183"/>
      <c r="H81" s="103"/>
    </row>
    <row r="82" spans="1:8" ht="14.25" x14ac:dyDescent="0.25">
      <c r="A82" s="185"/>
      <c r="B82" s="277"/>
      <c r="C82" s="186"/>
      <c r="D82" s="186"/>
      <c r="E82" s="187"/>
      <c r="F82" s="187" t="s">
        <v>101</v>
      </c>
      <c r="G82" s="188"/>
      <c r="H82" s="103"/>
    </row>
    <row r="83" spans="1:8" ht="14.25" x14ac:dyDescent="0.25">
      <c r="A83" s="185" t="s">
        <v>99</v>
      </c>
      <c r="B83" s="224"/>
      <c r="C83" s="186" t="s">
        <v>98</v>
      </c>
      <c r="D83" s="186"/>
      <c r="E83" s="191" t="s">
        <v>100</v>
      </c>
      <c r="F83" s="191" t="s">
        <v>103</v>
      </c>
      <c r="G83" s="192"/>
      <c r="H83" s="103"/>
    </row>
    <row r="84" spans="1:8" ht="14.25" x14ac:dyDescent="0.25">
      <c r="A84" s="278"/>
      <c r="B84" s="279"/>
      <c r="C84" s="280"/>
      <c r="D84" s="280"/>
      <c r="E84" s="241">
        <v>0</v>
      </c>
      <c r="F84" s="157">
        <v>0</v>
      </c>
      <c r="G84" s="199">
        <f t="shared" ref="G84:G100" si="4">E84*F84</f>
        <v>0</v>
      </c>
      <c r="H84" s="103"/>
    </row>
    <row r="85" spans="1:8" ht="14.25" x14ac:dyDescent="0.25">
      <c r="A85" s="278"/>
      <c r="B85" s="279"/>
      <c r="C85" s="280"/>
      <c r="D85" s="280"/>
      <c r="E85" s="241">
        <v>0</v>
      </c>
      <c r="F85" s="157">
        <v>0</v>
      </c>
      <c r="G85" s="199">
        <f t="shared" si="4"/>
        <v>0</v>
      </c>
      <c r="H85" s="103"/>
    </row>
    <row r="86" spans="1:8" ht="14.25" x14ac:dyDescent="0.25">
      <c r="A86" s="278"/>
      <c r="B86" s="279"/>
      <c r="C86" s="280"/>
      <c r="D86" s="280"/>
      <c r="E86" s="241">
        <v>0</v>
      </c>
      <c r="F86" s="157">
        <v>0</v>
      </c>
      <c r="G86" s="199">
        <f t="shared" si="4"/>
        <v>0</v>
      </c>
      <c r="H86" s="103"/>
    </row>
    <row r="87" spans="1:8" ht="14.25" x14ac:dyDescent="0.25">
      <c r="A87" s="278"/>
      <c r="B87" s="279"/>
      <c r="C87" s="280"/>
      <c r="D87" s="280"/>
      <c r="E87" s="241">
        <v>0</v>
      </c>
      <c r="F87" s="157">
        <v>0</v>
      </c>
      <c r="G87" s="199">
        <f t="shared" si="4"/>
        <v>0</v>
      </c>
      <c r="H87" s="103"/>
    </row>
    <row r="88" spans="1:8" ht="14.25" x14ac:dyDescent="0.25">
      <c r="A88" s="278"/>
      <c r="B88" s="279"/>
      <c r="C88" s="280"/>
      <c r="D88" s="280"/>
      <c r="E88" s="241">
        <v>0</v>
      </c>
      <c r="F88" s="157">
        <v>0</v>
      </c>
      <c r="G88" s="199">
        <f t="shared" si="4"/>
        <v>0</v>
      </c>
      <c r="H88" s="103"/>
    </row>
    <row r="89" spans="1:8" ht="14.25" x14ac:dyDescent="0.25">
      <c r="A89" s="278"/>
      <c r="B89" s="279"/>
      <c r="C89" s="280"/>
      <c r="D89" s="280"/>
      <c r="E89" s="241">
        <v>0</v>
      </c>
      <c r="F89" s="157">
        <v>0</v>
      </c>
      <c r="G89" s="199">
        <f t="shared" si="4"/>
        <v>0</v>
      </c>
      <c r="H89" s="103"/>
    </row>
    <row r="90" spans="1:8" ht="14.25" x14ac:dyDescent="0.25">
      <c r="A90" s="278"/>
      <c r="B90" s="279"/>
      <c r="C90" s="280"/>
      <c r="D90" s="280"/>
      <c r="E90" s="241">
        <v>0</v>
      </c>
      <c r="F90" s="157">
        <v>0</v>
      </c>
      <c r="G90" s="199">
        <f t="shared" si="4"/>
        <v>0</v>
      </c>
      <c r="H90" s="103"/>
    </row>
    <row r="91" spans="1:8" ht="14.25" x14ac:dyDescent="0.25">
      <c r="A91" s="278"/>
      <c r="B91" s="279"/>
      <c r="C91" s="280"/>
      <c r="D91" s="280"/>
      <c r="E91" s="241">
        <v>0</v>
      </c>
      <c r="F91" s="157">
        <v>0</v>
      </c>
      <c r="G91" s="199">
        <f t="shared" si="4"/>
        <v>0</v>
      </c>
      <c r="H91" s="103"/>
    </row>
    <row r="92" spans="1:8" ht="14.25" x14ac:dyDescent="0.25">
      <c r="A92" s="278"/>
      <c r="B92" s="279"/>
      <c r="C92" s="280"/>
      <c r="D92" s="280"/>
      <c r="E92" s="241">
        <v>0</v>
      </c>
      <c r="F92" s="157">
        <v>0</v>
      </c>
      <c r="G92" s="199">
        <f t="shared" si="4"/>
        <v>0</v>
      </c>
      <c r="H92" s="103"/>
    </row>
    <row r="93" spans="1:8" ht="14.25" x14ac:dyDescent="0.25">
      <c r="A93" s="278"/>
      <c r="B93" s="279"/>
      <c r="C93" s="280"/>
      <c r="D93" s="280"/>
      <c r="E93" s="241">
        <v>0</v>
      </c>
      <c r="F93" s="157">
        <v>0</v>
      </c>
      <c r="G93" s="199">
        <f t="shared" si="4"/>
        <v>0</v>
      </c>
      <c r="H93" s="103"/>
    </row>
    <row r="94" spans="1:8" ht="14.25" x14ac:dyDescent="0.25">
      <c r="A94" s="278"/>
      <c r="B94" s="279"/>
      <c r="C94" s="280"/>
      <c r="D94" s="280"/>
      <c r="E94" s="241">
        <v>0</v>
      </c>
      <c r="F94" s="157">
        <v>0</v>
      </c>
      <c r="G94" s="199">
        <f t="shared" si="4"/>
        <v>0</v>
      </c>
      <c r="H94" s="103"/>
    </row>
    <row r="95" spans="1:8" ht="14.25" x14ac:dyDescent="0.25">
      <c r="A95" s="278"/>
      <c r="B95" s="279"/>
      <c r="C95" s="280"/>
      <c r="D95" s="280"/>
      <c r="E95" s="241">
        <v>0</v>
      </c>
      <c r="F95" s="157">
        <v>0</v>
      </c>
      <c r="G95" s="199">
        <f t="shared" si="4"/>
        <v>0</v>
      </c>
      <c r="H95" s="103"/>
    </row>
    <row r="96" spans="1:8" ht="14.25" x14ac:dyDescent="0.25">
      <c r="A96" s="278"/>
      <c r="B96" s="279"/>
      <c r="C96" s="280"/>
      <c r="D96" s="280"/>
      <c r="E96" s="241">
        <v>0</v>
      </c>
      <c r="F96" s="157">
        <v>0</v>
      </c>
      <c r="G96" s="199">
        <f t="shared" si="4"/>
        <v>0</v>
      </c>
      <c r="H96" s="103"/>
    </row>
    <row r="97" spans="1:8" ht="14.25" x14ac:dyDescent="0.25">
      <c r="A97" s="278"/>
      <c r="B97" s="279"/>
      <c r="C97" s="280"/>
      <c r="D97" s="280"/>
      <c r="E97" s="241">
        <v>0</v>
      </c>
      <c r="F97" s="157">
        <v>0</v>
      </c>
      <c r="G97" s="199">
        <f t="shared" si="4"/>
        <v>0</v>
      </c>
      <c r="H97" s="103"/>
    </row>
    <row r="98" spans="1:8" ht="14.25" x14ac:dyDescent="0.25">
      <c r="A98" s="278"/>
      <c r="B98" s="279"/>
      <c r="C98" s="280"/>
      <c r="D98" s="280"/>
      <c r="E98" s="241">
        <v>0</v>
      </c>
      <c r="F98" s="157">
        <v>0</v>
      </c>
      <c r="G98" s="199">
        <f t="shared" si="4"/>
        <v>0</v>
      </c>
      <c r="H98" s="103"/>
    </row>
    <row r="99" spans="1:8" ht="14.25" x14ac:dyDescent="0.25">
      <c r="A99" s="278"/>
      <c r="B99" s="279"/>
      <c r="C99" s="280"/>
      <c r="D99" s="280"/>
      <c r="E99" s="241">
        <v>0</v>
      </c>
      <c r="F99" s="157">
        <v>0</v>
      </c>
      <c r="G99" s="199">
        <f t="shared" si="4"/>
        <v>0</v>
      </c>
      <c r="H99" s="103"/>
    </row>
    <row r="100" spans="1:8" ht="14.25" x14ac:dyDescent="0.25">
      <c r="A100" s="278"/>
      <c r="B100" s="279"/>
      <c r="C100" s="280"/>
      <c r="D100" s="280"/>
      <c r="E100" s="241">
        <v>0</v>
      </c>
      <c r="F100" s="157">
        <v>0</v>
      </c>
      <c r="G100" s="199">
        <f t="shared" si="4"/>
        <v>0</v>
      </c>
      <c r="H100" s="103"/>
    </row>
    <row r="101" spans="1:8" ht="14.25" x14ac:dyDescent="0.25">
      <c r="A101" s="216"/>
      <c r="B101" s="207"/>
      <c r="C101" s="207"/>
      <c r="D101" s="217"/>
      <c r="E101" s="209"/>
      <c r="F101" s="218" t="s">
        <v>139</v>
      </c>
      <c r="G101" s="219">
        <f>SUM(G84:G100)</f>
        <v>0</v>
      </c>
      <c r="H101" s="103"/>
    </row>
    <row r="102" spans="1:8" ht="14.25" x14ac:dyDescent="0.25">
      <c r="A102" s="271"/>
      <c r="B102" s="272"/>
      <c r="C102" s="272"/>
      <c r="D102" s="273"/>
      <c r="E102" s="274"/>
      <c r="F102" s="275"/>
      <c r="G102" s="276"/>
      <c r="H102" s="103"/>
    </row>
    <row r="103" spans="1:8" customFormat="1" ht="16.5" x14ac:dyDescent="0.3">
      <c r="A103" s="34"/>
      <c r="B103" s="34"/>
      <c r="C103" s="34"/>
      <c r="D103" s="34"/>
      <c r="E103" s="34"/>
      <c r="F103" s="34"/>
      <c r="G103" s="34"/>
      <c r="H103" s="34"/>
    </row>
    <row r="104" spans="1:8" customFormat="1" ht="17.25" x14ac:dyDescent="0.3">
      <c r="A104" s="181" t="s">
        <v>32</v>
      </c>
      <c r="B104" s="182"/>
      <c r="C104" s="182"/>
      <c r="D104" s="182"/>
      <c r="E104" s="182"/>
      <c r="F104" s="182"/>
      <c r="G104" s="182"/>
      <c r="H104" s="183"/>
    </row>
    <row r="105" spans="1:8" customFormat="1" ht="28.5" x14ac:dyDescent="0.3">
      <c r="A105" s="130" t="s">
        <v>140</v>
      </c>
      <c r="B105" s="281" t="s">
        <v>141</v>
      </c>
      <c r="C105" s="282"/>
      <c r="D105" s="131" t="s">
        <v>60</v>
      </c>
      <c r="E105" s="131" t="s">
        <v>61</v>
      </c>
      <c r="F105" s="131" t="s">
        <v>62</v>
      </c>
      <c r="G105" s="131" t="s">
        <v>142</v>
      </c>
      <c r="H105" s="283" t="s">
        <v>63</v>
      </c>
    </row>
    <row r="106" spans="1:8" customFormat="1" ht="16.5" x14ac:dyDescent="0.3">
      <c r="A106" s="143"/>
      <c r="B106" s="284"/>
      <c r="C106" s="285"/>
      <c r="D106" s="136">
        <v>0</v>
      </c>
      <c r="E106" s="145">
        <v>0</v>
      </c>
      <c r="F106" s="158">
        <v>0</v>
      </c>
      <c r="G106" s="158"/>
      <c r="H106" s="139">
        <f t="shared" ref="H106:H110" si="5">D106*E106*F106</f>
        <v>0</v>
      </c>
    </row>
    <row r="107" spans="1:8" customFormat="1" ht="16.5" x14ac:dyDescent="0.3">
      <c r="A107" s="143"/>
      <c r="B107" s="284"/>
      <c r="C107" s="285"/>
      <c r="D107" s="136">
        <v>0</v>
      </c>
      <c r="E107" s="145">
        <v>0</v>
      </c>
      <c r="F107" s="158">
        <v>0</v>
      </c>
      <c r="G107" s="158"/>
      <c r="H107" s="139">
        <f t="shared" si="5"/>
        <v>0</v>
      </c>
    </row>
    <row r="108" spans="1:8" customFormat="1" ht="16.5" x14ac:dyDescent="0.3">
      <c r="A108" s="143"/>
      <c r="B108" s="284"/>
      <c r="C108" s="285"/>
      <c r="D108" s="136">
        <v>0</v>
      </c>
      <c r="E108" s="145">
        <v>0</v>
      </c>
      <c r="F108" s="158">
        <v>0</v>
      </c>
      <c r="G108" s="158"/>
      <c r="H108" s="139">
        <f t="shared" si="5"/>
        <v>0</v>
      </c>
    </row>
    <row r="109" spans="1:8" customFormat="1" ht="16.5" x14ac:dyDescent="0.3">
      <c r="A109" s="143"/>
      <c r="B109" s="284"/>
      <c r="C109" s="285"/>
      <c r="D109" s="136">
        <v>0</v>
      </c>
      <c r="E109" s="145">
        <v>0</v>
      </c>
      <c r="F109" s="158">
        <v>0</v>
      </c>
      <c r="G109" s="158"/>
      <c r="H109" s="139">
        <f t="shared" si="5"/>
        <v>0</v>
      </c>
    </row>
    <row r="110" spans="1:8" customFormat="1" ht="16.5" x14ac:dyDescent="0.3">
      <c r="A110" s="143"/>
      <c r="B110" s="284"/>
      <c r="C110" s="285"/>
      <c r="D110" s="136">
        <v>0</v>
      </c>
      <c r="E110" s="145">
        <v>0</v>
      </c>
      <c r="F110" s="158">
        <v>0</v>
      </c>
      <c r="G110" s="158"/>
      <c r="H110" s="139">
        <f t="shared" si="5"/>
        <v>0</v>
      </c>
    </row>
    <row r="111" spans="1:8" customFormat="1" ht="15" x14ac:dyDescent="0.25">
      <c r="A111" s="286" t="s">
        <v>143</v>
      </c>
      <c r="B111" s="287"/>
      <c r="C111" s="287"/>
      <c r="D111" s="287"/>
      <c r="E111" s="287"/>
      <c r="F111" s="287"/>
      <c r="G111" s="288"/>
      <c r="H111" s="139">
        <f>SUM(H106:H110)</f>
        <v>0</v>
      </c>
    </row>
    <row r="112" spans="1:8" customFormat="1" ht="16.5" x14ac:dyDescent="0.3">
      <c r="A112" s="34"/>
      <c r="B112" s="34"/>
      <c r="C112" s="34"/>
      <c r="D112" s="34"/>
      <c r="E112" s="34"/>
      <c r="F112" s="34"/>
      <c r="G112" s="34"/>
      <c r="H112" s="34"/>
    </row>
    <row r="113" customFormat="1" ht="15" x14ac:dyDescent="0.25"/>
    <row r="114" customFormat="1" ht="15" x14ac:dyDescent="0.25"/>
    <row r="115" customFormat="1" ht="15" x14ac:dyDescent="0.25"/>
    <row r="116" customFormat="1" ht="15" x14ac:dyDescent="0.25"/>
    <row r="117" customFormat="1" ht="15" x14ac:dyDescent="0.25"/>
    <row r="118" customFormat="1" ht="15" x14ac:dyDescent="0.25"/>
  </sheetData>
  <mergeCells count="103">
    <mergeCell ref="B1:F1"/>
    <mergeCell ref="C2:F2"/>
    <mergeCell ref="A6:G6"/>
    <mergeCell ref="B7:D7"/>
    <mergeCell ref="B8:C8"/>
    <mergeCell ref="B9:D9"/>
    <mergeCell ref="B18:D18"/>
    <mergeCell ref="B19:D19"/>
    <mergeCell ref="B21:D21"/>
    <mergeCell ref="B22:D22"/>
    <mergeCell ref="B23:D23"/>
    <mergeCell ref="B25:D25"/>
    <mergeCell ref="B10:D10"/>
    <mergeCell ref="B11:D11"/>
    <mergeCell ref="B13:D13"/>
    <mergeCell ref="B14:D14"/>
    <mergeCell ref="B15:D15"/>
    <mergeCell ref="B17:D17"/>
    <mergeCell ref="B34:D34"/>
    <mergeCell ref="B35:D35"/>
    <mergeCell ref="A39:G39"/>
    <mergeCell ref="C40:D40"/>
    <mergeCell ref="E40:F40"/>
    <mergeCell ref="A41:B41"/>
    <mergeCell ref="C41:D41"/>
    <mergeCell ref="E41:F41"/>
    <mergeCell ref="B26:D26"/>
    <mergeCell ref="B27:D27"/>
    <mergeCell ref="B29:D29"/>
    <mergeCell ref="B30:D30"/>
    <mergeCell ref="B31:D31"/>
    <mergeCell ref="B33:D33"/>
    <mergeCell ref="A44:B44"/>
    <mergeCell ref="C44:D44"/>
    <mergeCell ref="E44:F44"/>
    <mergeCell ref="A45:B45"/>
    <mergeCell ref="C45:D45"/>
    <mergeCell ref="E45:F45"/>
    <mergeCell ref="A42:B42"/>
    <mergeCell ref="C42:D42"/>
    <mergeCell ref="E42:F42"/>
    <mergeCell ref="A43:B43"/>
    <mergeCell ref="C43:D43"/>
    <mergeCell ref="E43:F43"/>
    <mergeCell ref="A48:B48"/>
    <mergeCell ref="C48:D48"/>
    <mergeCell ref="E48:F48"/>
    <mergeCell ref="A49:B49"/>
    <mergeCell ref="C49:D49"/>
    <mergeCell ref="E49:F49"/>
    <mergeCell ref="A46:B46"/>
    <mergeCell ref="C46:D46"/>
    <mergeCell ref="E46:F46"/>
    <mergeCell ref="A47:B47"/>
    <mergeCell ref="C47:D47"/>
    <mergeCell ref="E47:F47"/>
    <mergeCell ref="A85:B85"/>
    <mergeCell ref="C85:D85"/>
    <mergeCell ref="A86:B86"/>
    <mergeCell ref="C86:D86"/>
    <mergeCell ref="A87:B87"/>
    <mergeCell ref="C87:D87"/>
    <mergeCell ref="A53:G53"/>
    <mergeCell ref="A68:G68"/>
    <mergeCell ref="A81:G81"/>
    <mergeCell ref="C82:D82"/>
    <mergeCell ref="C83:D83"/>
    <mergeCell ref="A84:B84"/>
    <mergeCell ref="C84:D84"/>
    <mergeCell ref="A91:B91"/>
    <mergeCell ref="C91:D91"/>
    <mergeCell ref="A92:B92"/>
    <mergeCell ref="C92:D92"/>
    <mergeCell ref="A93:B93"/>
    <mergeCell ref="C93:D93"/>
    <mergeCell ref="A88:B88"/>
    <mergeCell ref="C88:D88"/>
    <mergeCell ref="A89:B89"/>
    <mergeCell ref="C89:D89"/>
    <mergeCell ref="A90:B90"/>
    <mergeCell ref="C90:D90"/>
    <mergeCell ref="A97:B97"/>
    <mergeCell ref="C97:D97"/>
    <mergeCell ref="A98:B98"/>
    <mergeCell ref="C98:D98"/>
    <mergeCell ref="A99:B99"/>
    <mergeCell ref="C99:D99"/>
    <mergeCell ref="A94:B94"/>
    <mergeCell ref="C94:D94"/>
    <mergeCell ref="A95:B95"/>
    <mergeCell ref="C95:D95"/>
    <mergeCell ref="A96:B96"/>
    <mergeCell ref="C96:D96"/>
    <mergeCell ref="B108:C108"/>
    <mergeCell ref="B109:C109"/>
    <mergeCell ref="B110:C110"/>
    <mergeCell ref="A111:G111"/>
    <mergeCell ref="A100:B100"/>
    <mergeCell ref="C100:D100"/>
    <mergeCell ref="A104:H104"/>
    <mergeCell ref="B105:C105"/>
    <mergeCell ref="B106:C106"/>
    <mergeCell ref="B107:C107"/>
  </mergeCells>
  <printOptions horizontalCentered="1"/>
  <pageMargins left="0.55000000000000004" right="0.51" top="0.42" bottom="0.38" header="0.3" footer="0.3"/>
  <pageSetup scale="83" fitToHeight="3"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1"/>
  <sheetViews>
    <sheetView showGridLines="0" tabSelected="1" workbookViewId="0">
      <selection activeCell="N7" sqref="N7"/>
    </sheetView>
  </sheetViews>
  <sheetFormatPr defaultColWidth="9.140625" defaultRowHeight="15" x14ac:dyDescent="0.25"/>
  <cols>
    <col min="1" max="2" width="9.140625" style="3"/>
    <col min="3" max="3" width="8.5703125" style="3" bestFit="1" customWidth="1"/>
    <col min="4" max="4" width="9.140625" style="3"/>
    <col min="5" max="5" width="11.28515625" style="3" customWidth="1"/>
    <col min="6" max="6" width="13.42578125" style="3" customWidth="1"/>
    <col min="7" max="12" width="9.140625" style="3"/>
    <col min="13" max="13" width="9.5703125" style="3" bestFit="1" customWidth="1"/>
    <col min="14" max="14" width="9.140625" style="3"/>
    <col min="15" max="15" width="9.5703125" style="3" bestFit="1" customWidth="1"/>
    <col min="16" max="16384" width="9.140625" style="3"/>
  </cols>
  <sheetData>
    <row r="1" spans="1:18" ht="53.25" customHeight="1" x14ac:dyDescent="0.25">
      <c r="A1" s="9" t="s">
        <v>150</v>
      </c>
      <c r="B1" s="9"/>
      <c r="C1" s="9"/>
      <c r="D1" s="9"/>
      <c r="E1" s="9"/>
      <c r="F1" s="9"/>
      <c r="G1" s="8"/>
      <c r="H1" s="8"/>
      <c r="I1" s="8"/>
      <c r="J1" s="8"/>
      <c r="K1" s="8"/>
    </row>
    <row r="2" spans="1:18" ht="31.5" x14ac:dyDescent="0.25">
      <c r="A2" s="10" t="s">
        <v>155</v>
      </c>
      <c r="E2" s="7"/>
    </row>
    <row r="3" spans="1:18" ht="16.5" x14ac:dyDescent="0.25">
      <c r="A3" s="11" t="s">
        <v>0</v>
      </c>
      <c r="B3" s="11"/>
      <c r="C3" s="11"/>
      <c r="D3" s="12"/>
      <c r="E3" s="13"/>
      <c r="F3" s="13"/>
      <c r="G3" s="13"/>
      <c r="H3" s="13"/>
      <c r="I3" s="14"/>
      <c r="J3" s="15"/>
      <c r="K3" s="15"/>
      <c r="L3" s="15"/>
      <c r="M3" s="15"/>
      <c r="N3" s="15"/>
      <c r="O3" s="15"/>
      <c r="P3" s="15"/>
      <c r="Q3" s="15"/>
      <c r="R3" s="15"/>
    </row>
    <row r="4" spans="1:18" ht="16.5" x14ac:dyDescent="0.25">
      <c r="A4" s="11" t="s">
        <v>1</v>
      </c>
      <c r="B4" s="11"/>
      <c r="C4" s="11"/>
      <c r="D4" s="16"/>
      <c r="E4" s="16"/>
      <c r="F4" s="17" t="s">
        <v>2</v>
      </c>
      <c r="G4" s="18"/>
      <c r="H4" s="19" t="s">
        <v>3</v>
      </c>
      <c r="I4" s="20"/>
      <c r="J4" s="15"/>
      <c r="K4" s="15"/>
      <c r="L4" s="15"/>
      <c r="M4" s="15"/>
      <c r="N4" s="15"/>
      <c r="O4" s="15"/>
      <c r="P4" s="15"/>
      <c r="Q4" s="15"/>
      <c r="R4" s="15"/>
    </row>
    <row r="5" spans="1:18" ht="16.5" x14ac:dyDescent="0.25">
      <c r="A5" s="11" t="s">
        <v>4</v>
      </c>
      <c r="B5" s="11"/>
      <c r="C5" s="21"/>
      <c r="D5" s="21"/>
      <c r="E5" s="21"/>
      <c r="F5" s="21"/>
      <c r="G5" s="21"/>
      <c r="H5" s="21"/>
      <c r="I5" s="21"/>
      <c r="J5" s="15"/>
      <c r="K5" s="15"/>
      <c r="L5" s="15"/>
      <c r="M5" s="15"/>
      <c r="N5" s="15"/>
      <c r="O5" s="15"/>
      <c r="P5" s="15"/>
      <c r="Q5" s="15"/>
      <c r="R5" s="15"/>
    </row>
    <row r="6" spans="1:18" ht="16.5" x14ac:dyDescent="0.25">
      <c r="A6" s="11" t="s">
        <v>5</v>
      </c>
      <c r="B6" s="11"/>
      <c r="C6" s="22"/>
      <c r="D6" s="23"/>
      <c r="E6" s="24" t="s">
        <v>6</v>
      </c>
      <c r="F6" s="25" t="s">
        <v>7</v>
      </c>
      <c r="G6" s="24" t="s">
        <v>8</v>
      </c>
      <c r="H6" s="22"/>
      <c r="I6" s="23"/>
      <c r="J6" s="15"/>
      <c r="K6" s="15"/>
      <c r="L6" s="15"/>
      <c r="M6" s="26"/>
      <c r="N6" s="15"/>
      <c r="O6" s="26"/>
      <c r="P6" s="15"/>
      <c r="Q6" s="15"/>
      <c r="R6" s="15"/>
    </row>
    <row r="7" spans="1:18" ht="16.5" x14ac:dyDescent="0.25">
      <c r="A7" s="11" t="s">
        <v>9</v>
      </c>
      <c r="B7" s="11"/>
      <c r="C7" s="27"/>
      <c r="D7" s="27"/>
      <c r="E7" s="27"/>
      <c r="F7" s="24" t="s">
        <v>10</v>
      </c>
      <c r="G7" s="28"/>
      <c r="H7" s="29"/>
      <c r="I7" s="30"/>
      <c r="J7" s="15"/>
      <c r="K7" s="15"/>
      <c r="L7" s="15"/>
      <c r="M7" s="26"/>
      <c r="N7" s="15"/>
      <c r="O7" s="15"/>
      <c r="P7" s="15"/>
      <c r="Q7" s="15"/>
      <c r="R7" s="15"/>
    </row>
    <row r="8" spans="1:18" ht="16.5" x14ac:dyDescent="0.25">
      <c r="A8" s="11" t="s">
        <v>11</v>
      </c>
      <c r="B8" s="11"/>
      <c r="C8" s="12"/>
      <c r="D8" s="13"/>
      <c r="E8" s="13"/>
      <c r="F8" s="13"/>
      <c r="G8" s="13"/>
      <c r="H8" s="13"/>
      <c r="I8" s="14"/>
      <c r="J8" s="15"/>
      <c r="K8" s="15"/>
      <c r="L8" s="15"/>
      <c r="M8" s="26"/>
      <c r="N8" s="15"/>
      <c r="O8" s="15"/>
      <c r="P8" s="15"/>
      <c r="Q8" s="15"/>
      <c r="R8" s="15"/>
    </row>
    <row r="9" spans="1:18" ht="16.5" x14ac:dyDescent="0.25">
      <c r="A9" s="15"/>
      <c r="B9" s="15"/>
      <c r="C9" s="15"/>
      <c r="D9" s="15"/>
      <c r="E9" s="15"/>
      <c r="F9" s="15"/>
      <c r="G9" s="15"/>
      <c r="H9" s="15"/>
      <c r="I9" s="15"/>
      <c r="J9" s="15"/>
      <c r="K9" s="15"/>
      <c r="L9" s="15"/>
      <c r="M9" s="26"/>
      <c r="N9" s="15"/>
      <c r="O9" s="15"/>
      <c r="P9" s="15"/>
      <c r="Q9" s="15"/>
      <c r="R9" s="15"/>
    </row>
    <row r="10" spans="1:18" ht="16.5" x14ac:dyDescent="0.25">
      <c r="A10" s="11" t="s">
        <v>12</v>
      </c>
      <c r="B10" s="11"/>
      <c r="C10" s="11"/>
      <c r="D10" s="11"/>
      <c r="E10" s="16"/>
      <c r="F10" s="16"/>
      <c r="G10" s="16"/>
      <c r="H10" s="16"/>
      <c r="I10" s="16"/>
      <c r="J10" s="15"/>
      <c r="K10" s="15"/>
      <c r="L10" s="15"/>
      <c r="M10" s="26"/>
      <c r="N10" s="15"/>
      <c r="O10" s="15"/>
      <c r="P10" s="15"/>
      <c r="Q10" s="15"/>
      <c r="R10" s="15"/>
    </row>
    <row r="11" spans="1:18" ht="16.5" x14ac:dyDescent="0.25">
      <c r="A11" s="11" t="s">
        <v>13</v>
      </c>
      <c r="B11" s="11"/>
      <c r="C11" s="16"/>
      <c r="D11" s="16"/>
      <c r="E11" s="16"/>
      <c r="F11" s="31" t="s">
        <v>9</v>
      </c>
      <c r="G11" s="28"/>
      <c r="H11" s="29"/>
      <c r="I11" s="30"/>
      <c r="J11" s="15"/>
      <c r="K11" s="15"/>
      <c r="L11" s="15"/>
      <c r="M11" s="26"/>
      <c r="N11" s="15"/>
      <c r="O11" s="15"/>
      <c r="P11" s="15"/>
      <c r="Q11" s="15"/>
      <c r="R11" s="15"/>
    </row>
    <row r="12" spans="1:18" ht="16.5" x14ac:dyDescent="0.25">
      <c r="A12" s="11" t="s">
        <v>14</v>
      </c>
      <c r="B12" s="11"/>
      <c r="C12" s="16"/>
      <c r="D12" s="16"/>
      <c r="E12" s="16"/>
      <c r="F12" s="16"/>
      <c r="G12" s="16"/>
      <c r="H12" s="16"/>
      <c r="I12" s="16"/>
      <c r="J12" s="15"/>
      <c r="K12" s="15"/>
      <c r="L12" s="15"/>
      <c r="M12" s="26"/>
      <c r="N12" s="15"/>
      <c r="O12" s="15"/>
      <c r="P12" s="15"/>
      <c r="Q12" s="15"/>
      <c r="R12" s="15"/>
    </row>
    <row r="13" spans="1:18" ht="16.5" x14ac:dyDescent="0.25">
      <c r="A13" s="15"/>
      <c r="B13" s="15"/>
      <c r="C13" s="15"/>
      <c r="D13" s="15"/>
      <c r="E13" s="15"/>
      <c r="F13" s="15"/>
      <c r="G13" s="15"/>
      <c r="H13" s="15"/>
      <c r="I13" s="15"/>
      <c r="J13" s="15"/>
      <c r="K13" s="15"/>
      <c r="L13" s="15"/>
      <c r="M13" s="15"/>
      <c r="N13" s="15"/>
      <c r="O13" s="15"/>
      <c r="P13" s="15"/>
      <c r="Q13" s="15"/>
      <c r="R13" s="15"/>
    </row>
    <row r="14" spans="1:18" ht="16.5" x14ac:dyDescent="0.25">
      <c r="A14" s="11" t="s">
        <v>15</v>
      </c>
      <c r="B14" s="11"/>
      <c r="C14" s="11"/>
      <c r="D14" s="11"/>
      <c r="E14" s="16"/>
      <c r="F14" s="16"/>
      <c r="G14" s="16"/>
      <c r="H14" s="16"/>
      <c r="I14" s="16"/>
      <c r="J14" s="15"/>
      <c r="K14" s="15"/>
      <c r="L14" s="15"/>
      <c r="M14" s="15"/>
      <c r="N14" s="15"/>
      <c r="O14" s="15"/>
      <c r="P14" s="15"/>
      <c r="Q14" s="15"/>
      <c r="R14" s="15"/>
    </row>
    <row r="15" spans="1:18" ht="16.5" x14ac:dyDescent="0.25">
      <c r="A15" s="11" t="s">
        <v>13</v>
      </c>
      <c r="B15" s="11"/>
      <c r="C15" s="16"/>
      <c r="D15" s="16"/>
      <c r="E15" s="16"/>
      <c r="F15" s="31" t="s">
        <v>9</v>
      </c>
      <c r="G15" s="28"/>
      <c r="H15" s="29"/>
      <c r="I15" s="30"/>
      <c r="J15" s="15"/>
      <c r="K15" s="15"/>
      <c r="L15" s="15"/>
      <c r="M15" s="15"/>
      <c r="N15" s="15"/>
      <c r="O15" s="15"/>
      <c r="P15" s="15"/>
      <c r="Q15" s="15"/>
      <c r="R15" s="15"/>
    </row>
    <row r="16" spans="1:18" ht="16.5" x14ac:dyDescent="0.25">
      <c r="A16" s="11" t="s">
        <v>14</v>
      </c>
      <c r="B16" s="11"/>
      <c r="C16" s="16"/>
      <c r="D16" s="16"/>
      <c r="E16" s="16"/>
      <c r="F16" s="16"/>
      <c r="G16" s="16"/>
      <c r="H16" s="16"/>
      <c r="I16" s="16"/>
      <c r="J16" s="15"/>
      <c r="K16" s="15"/>
      <c r="L16" s="15"/>
      <c r="M16" s="15"/>
      <c r="N16" s="15"/>
      <c r="O16" s="15"/>
      <c r="P16" s="15"/>
      <c r="Q16" s="15"/>
      <c r="R16" s="15"/>
    </row>
    <row r="17" spans="1:18" ht="16.5" x14ac:dyDescent="0.25">
      <c r="A17" s="32"/>
      <c r="B17" s="32"/>
      <c r="C17" s="33"/>
      <c r="D17" s="33"/>
      <c r="E17" s="33"/>
      <c r="F17" s="33"/>
      <c r="G17" s="33"/>
      <c r="H17" s="33"/>
      <c r="I17" s="33"/>
      <c r="J17" s="15"/>
      <c r="K17" s="15"/>
      <c r="L17" s="15"/>
      <c r="M17" s="15"/>
      <c r="N17" s="15"/>
      <c r="O17" s="15"/>
      <c r="P17" s="15"/>
      <c r="Q17" s="15"/>
      <c r="R17" s="15"/>
    </row>
    <row r="18" spans="1:18" ht="16.5" x14ac:dyDescent="0.25">
      <c r="A18" s="11" t="s">
        <v>16</v>
      </c>
      <c r="B18" s="11"/>
      <c r="C18" s="11"/>
      <c r="D18" s="11"/>
      <c r="E18" s="16"/>
      <c r="F18" s="16"/>
      <c r="G18" s="16"/>
      <c r="H18" s="16"/>
      <c r="I18" s="16"/>
      <c r="J18" s="15"/>
      <c r="K18" s="15"/>
      <c r="L18" s="15"/>
      <c r="M18" s="15"/>
      <c r="N18" s="15"/>
      <c r="O18" s="15"/>
      <c r="P18" s="15"/>
      <c r="Q18" s="15"/>
      <c r="R18" s="15"/>
    </row>
    <row r="19" spans="1:18" ht="16.5" x14ac:dyDescent="0.25">
      <c r="A19" s="11" t="s">
        <v>13</v>
      </c>
      <c r="B19" s="11"/>
      <c r="C19" s="16"/>
      <c r="D19" s="16"/>
      <c r="E19" s="16"/>
      <c r="F19" s="31" t="s">
        <v>9</v>
      </c>
      <c r="G19" s="28"/>
      <c r="H19" s="29"/>
      <c r="I19" s="30"/>
      <c r="J19" s="15"/>
      <c r="K19" s="15"/>
      <c r="L19" s="15"/>
      <c r="M19" s="15"/>
      <c r="N19" s="15"/>
      <c r="O19" s="15"/>
      <c r="P19" s="15"/>
      <c r="Q19" s="15"/>
      <c r="R19" s="15"/>
    </row>
    <row r="20" spans="1:18" ht="16.5" x14ac:dyDescent="0.25">
      <c r="A20" s="11" t="s">
        <v>14</v>
      </c>
      <c r="B20" s="11"/>
      <c r="C20" s="16"/>
      <c r="D20" s="16"/>
      <c r="E20" s="16"/>
      <c r="F20" s="16"/>
      <c r="G20" s="16"/>
      <c r="H20" s="16"/>
      <c r="I20" s="16"/>
      <c r="J20" s="15"/>
      <c r="K20" s="15"/>
      <c r="L20" s="15"/>
      <c r="M20" s="15"/>
      <c r="N20" s="15"/>
      <c r="O20" s="15"/>
      <c r="P20" s="15"/>
      <c r="Q20" s="15"/>
      <c r="R20" s="15"/>
    </row>
    <row r="21" spans="1:18" ht="17.25" thickBot="1" x14ac:dyDescent="0.35">
      <c r="A21" s="15"/>
      <c r="B21" s="15"/>
      <c r="C21" s="34"/>
      <c r="D21" s="15"/>
      <c r="E21" s="15"/>
      <c r="F21" s="15"/>
      <c r="G21" s="15"/>
      <c r="H21" s="15"/>
      <c r="I21" s="15"/>
      <c r="J21" s="15"/>
      <c r="K21" s="15"/>
      <c r="L21" s="15"/>
      <c r="M21" s="15"/>
      <c r="N21" s="15"/>
      <c r="O21" s="15"/>
      <c r="P21" s="15"/>
      <c r="Q21" s="15"/>
      <c r="R21" s="15"/>
    </row>
    <row r="22" spans="1:18" ht="17.25" thickBot="1" x14ac:dyDescent="0.35">
      <c r="A22" s="35" t="s">
        <v>154</v>
      </c>
      <c r="B22" s="35"/>
      <c r="C22" s="35"/>
      <c r="D22" s="35"/>
      <c r="E22" s="35"/>
      <c r="F22" s="35"/>
      <c r="G22" s="35"/>
      <c r="H22" s="35"/>
      <c r="I22" s="35"/>
      <c r="J22" s="35"/>
      <c r="K22" s="35"/>
      <c r="L22" s="35"/>
      <c r="M22" s="35"/>
      <c r="N22" s="35"/>
      <c r="O22" s="35"/>
      <c r="P22" s="15"/>
      <c r="Q22" s="15"/>
      <c r="R22" s="15"/>
    </row>
    <row r="23" spans="1:18" ht="17.25" thickBot="1" x14ac:dyDescent="0.35">
      <c r="A23" s="36" t="s">
        <v>17</v>
      </c>
      <c r="B23" s="36"/>
      <c r="C23" s="36"/>
      <c r="D23" s="36"/>
      <c r="E23" s="36"/>
      <c r="F23" s="37"/>
      <c r="G23" s="38" t="s">
        <v>147</v>
      </c>
      <c r="H23" s="39"/>
      <c r="I23" s="40"/>
      <c r="J23" s="41" t="s">
        <v>148</v>
      </c>
      <c r="K23" s="41"/>
      <c r="L23" s="42"/>
      <c r="M23" s="43" t="s">
        <v>149</v>
      </c>
      <c r="N23" s="43"/>
      <c r="O23" s="44"/>
      <c r="P23" s="15"/>
      <c r="Q23" s="15"/>
      <c r="R23" s="15"/>
    </row>
    <row r="24" spans="1:18" ht="16.5" x14ac:dyDescent="0.25">
      <c r="A24" s="45" t="s">
        <v>18</v>
      </c>
      <c r="B24" s="46"/>
      <c r="C24" s="47"/>
      <c r="D24" s="48" t="s">
        <v>19</v>
      </c>
      <c r="E24" s="49"/>
      <c r="F24" s="50"/>
      <c r="G24" s="51">
        <f>'FY24 Personnel Component A'!F87</f>
        <v>0</v>
      </c>
      <c r="H24" s="51"/>
      <c r="I24" s="51"/>
      <c r="J24" s="51">
        <f>'FY24 Personnel Component B'!F87</f>
        <v>0</v>
      </c>
      <c r="K24" s="51"/>
      <c r="L24" s="51"/>
      <c r="M24" s="51">
        <f>'FY24 Personnel Component C'!F87</f>
        <v>0</v>
      </c>
      <c r="N24" s="51"/>
      <c r="O24" s="51"/>
      <c r="P24" s="15"/>
      <c r="Q24" s="15"/>
      <c r="R24" s="15"/>
    </row>
    <row r="25" spans="1:18" ht="17.25" thickBot="1" x14ac:dyDescent="0.3">
      <c r="A25" s="52" t="s">
        <v>20</v>
      </c>
      <c r="B25" s="52"/>
      <c r="C25" s="53"/>
      <c r="D25" s="54" t="s">
        <v>21</v>
      </c>
      <c r="E25" s="55"/>
      <c r="F25" s="56"/>
      <c r="G25" s="57">
        <f>'FY24 Personnel Component A'!S87</f>
        <v>0</v>
      </c>
      <c r="H25" s="57"/>
      <c r="I25" s="57"/>
      <c r="J25" s="57">
        <f>'FY24 Personnel Component B'!S87</f>
        <v>0</v>
      </c>
      <c r="K25" s="57"/>
      <c r="L25" s="57"/>
      <c r="M25" s="57">
        <f>'FY24 Personnel Component C'!S87</f>
        <v>0</v>
      </c>
      <c r="N25" s="57"/>
      <c r="O25" s="57"/>
      <c r="P25" s="15"/>
      <c r="Q25" s="15"/>
      <c r="R25" s="15"/>
    </row>
    <row r="26" spans="1:18" ht="17.25" thickBot="1" x14ac:dyDescent="0.3">
      <c r="A26" s="58" t="s">
        <v>22</v>
      </c>
      <c r="B26" s="58"/>
      <c r="C26" s="58"/>
      <c r="D26" s="58"/>
      <c r="E26" s="58"/>
      <c r="F26" s="59"/>
      <c r="G26" s="60" t="s">
        <v>147</v>
      </c>
      <c r="H26" s="61"/>
      <c r="I26" s="62"/>
      <c r="J26" s="63" t="s">
        <v>148</v>
      </c>
      <c r="K26" s="64"/>
      <c r="L26" s="65"/>
      <c r="M26" s="66" t="s">
        <v>149</v>
      </c>
      <c r="N26" s="67"/>
      <c r="O26" s="68"/>
      <c r="P26" s="15"/>
      <c r="Q26" s="15"/>
      <c r="R26" s="15"/>
    </row>
    <row r="27" spans="1:18" ht="16.5" x14ac:dyDescent="0.25">
      <c r="A27" s="45" t="s">
        <v>23</v>
      </c>
      <c r="B27" s="46"/>
      <c r="C27" s="47">
        <v>200</v>
      </c>
      <c r="D27" s="69" t="s">
        <v>24</v>
      </c>
      <c r="E27" s="70"/>
      <c r="F27" s="71"/>
      <c r="G27" s="51">
        <f>'FY24 Expenses Component A'!G36</f>
        <v>0</v>
      </c>
      <c r="H27" s="51"/>
      <c r="I27" s="51"/>
      <c r="J27" s="51">
        <f>'FY24 Expenses Component B'!G36</f>
        <v>0</v>
      </c>
      <c r="K27" s="51"/>
      <c r="L27" s="51"/>
      <c r="M27" s="51">
        <f>'FY24 Expenses Component C'!G36</f>
        <v>0</v>
      </c>
      <c r="N27" s="51"/>
      <c r="O27" s="51"/>
      <c r="P27" s="15"/>
      <c r="Q27" s="15"/>
      <c r="R27" s="15"/>
    </row>
    <row r="28" spans="1:18" ht="16.5" x14ac:dyDescent="0.25">
      <c r="A28" s="72" t="s">
        <v>25</v>
      </c>
      <c r="B28" s="73"/>
      <c r="C28" s="74">
        <v>200.6</v>
      </c>
      <c r="D28" s="69" t="s">
        <v>26</v>
      </c>
      <c r="E28" s="70"/>
      <c r="F28" s="71"/>
      <c r="G28" s="75">
        <f>'FY24 Expenses Component A'!G50</f>
        <v>0</v>
      </c>
      <c r="H28" s="75"/>
      <c r="I28" s="75"/>
      <c r="J28" s="75">
        <f>'FY24 Expenses Component B'!G50</f>
        <v>0</v>
      </c>
      <c r="K28" s="75"/>
      <c r="L28" s="75"/>
      <c r="M28" s="75">
        <f>'FY24 Expenses Component C'!G50</f>
        <v>0</v>
      </c>
      <c r="N28" s="75"/>
      <c r="O28" s="75"/>
      <c r="P28" s="15"/>
      <c r="Q28" s="15"/>
      <c r="R28" s="15"/>
    </row>
    <row r="29" spans="1:18" ht="16.5" x14ac:dyDescent="0.25">
      <c r="A29" s="72" t="s">
        <v>27</v>
      </c>
      <c r="B29" s="73"/>
      <c r="C29" s="74">
        <v>200.7</v>
      </c>
      <c r="D29" s="69" t="s">
        <v>28</v>
      </c>
      <c r="E29" s="70"/>
      <c r="F29" s="71"/>
      <c r="G29" s="75">
        <f>'FY24 Expenses Component A'!G65</f>
        <v>0</v>
      </c>
      <c r="H29" s="75"/>
      <c r="I29" s="75"/>
      <c r="J29" s="75">
        <f>'FY24 Expenses Component B'!G65</f>
        <v>0</v>
      </c>
      <c r="K29" s="75"/>
      <c r="L29" s="75"/>
      <c r="M29" s="75">
        <f>'FY24 Expenses Component C'!G65</f>
        <v>0</v>
      </c>
      <c r="N29" s="75"/>
      <c r="O29" s="75"/>
      <c r="P29" s="15"/>
      <c r="Q29" s="15"/>
      <c r="R29" s="15"/>
    </row>
    <row r="30" spans="1:18" ht="16.5" x14ac:dyDescent="0.25">
      <c r="A30" s="45"/>
      <c r="B30" s="46"/>
      <c r="C30" s="47">
        <v>200.85</v>
      </c>
      <c r="D30" s="48" t="s">
        <v>29</v>
      </c>
      <c r="E30" s="49"/>
      <c r="F30" s="50"/>
      <c r="G30" s="51">
        <f>'FY24 Expenses Component A'!G78</f>
        <v>0</v>
      </c>
      <c r="H30" s="51"/>
      <c r="I30" s="51"/>
      <c r="J30" s="51">
        <f>'FY24 Expenses Component B'!G78</f>
        <v>0</v>
      </c>
      <c r="K30" s="51"/>
      <c r="L30" s="51"/>
      <c r="M30" s="51">
        <f>'FY24 Expenses Component C'!G78</f>
        <v>0</v>
      </c>
      <c r="N30" s="51"/>
      <c r="O30" s="51"/>
      <c r="P30" s="15"/>
      <c r="Q30" s="15"/>
      <c r="R30" s="15"/>
    </row>
    <row r="31" spans="1:18" customFormat="1" ht="16.5" x14ac:dyDescent="0.3">
      <c r="A31" s="72"/>
      <c r="B31" s="73"/>
      <c r="C31" s="74">
        <v>200.9</v>
      </c>
      <c r="D31" s="69" t="s">
        <v>30</v>
      </c>
      <c r="E31" s="70"/>
      <c r="F31" s="71"/>
      <c r="G31" s="75">
        <f>'FY24 Expenses Component A'!G101</f>
        <v>0</v>
      </c>
      <c r="H31" s="75"/>
      <c r="I31" s="75"/>
      <c r="J31" s="75">
        <f>'FY24 Expenses Component B'!G101</f>
        <v>0</v>
      </c>
      <c r="K31" s="75"/>
      <c r="L31" s="75"/>
      <c r="M31" s="75">
        <f>'FY24 Expenses Component C'!G101</f>
        <v>0</v>
      </c>
      <c r="N31" s="75"/>
      <c r="O31" s="75"/>
      <c r="P31" s="34"/>
      <c r="Q31" s="34"/>
      <c r="R31" s="34"/>
    </row>
    <row r="32" spans="1:18" ht="17.25" thickBot="1" x14ac:dyDescent="0.3">
      <c r="A32" s="76" t="s">
        <v>31</v>
      </c>
      <c r="B32" s="76"/>
      <c r="C32" s="74"/>
      <c r="D32" s="11" t="s">
        <v>32</v>
      </c>
      <c r="E32" s="77"/>
      <c r="F32" s="77"/>
      <c r="G32" s="78">
        <f>'FY24 Expenses Component A'!H111</f>
        <v>0</v>
      </c>
      <c r="H32" s="78"/>
      <c r="I32" s="78"/>
      <c r="J32" s="79">
        <f>'FY24 Expenses Component B'!H111</f>
        <v>0</v>
      </c>
      <c r="K32" s="80"/>
      <c r="L32" s="81"/>
      <c r="M32" s="78">
        <f>'FY24 Expenses Component C'!H111</f>
        <v>0</v>
      </c>
      <c r="N32" s="78"/>
      <c r="O32" s="78"/>
      <c r="P32" s="15"/>
      <c r="Q32" s="15"/>
      <c r="R32" s="15"/>
    </row>
    <row r="33" spans="1:18" ht="15" customHeight="1" thickBot="1" x14ac:dyDescent="0.3">
      <c r="A33" s="15"/>
      <c r="B33" s="15"/>
      <c r="C33" s="15"/>
      <c r="D33" s="15"/>
      <c r="E33" s="82" t="s">
        <v>33</v>
      </c>
      <c r="F33" s="82"/>
      <c r="G33" s="83">
        <f>SUM(G24+G25+G27+G28+G29+G30+G31+G32)</f>
        <v>0</v>
      </c>
      <c r="H33" s="83"/>
      <c r="I33" s="83"/>
      <c r="J33" s="84">
        <f>SUM(J24+J25+J27+J28+J29+J30+J31+J32)</f>
        <v>0</v>
      </c>
      <c r="K33" s="84"/>
      <c r="L33" s="84"/>
      <c r="M33" s="85">
        <f>SUM(M24+M25+M27+M28+M29+M30+M31+M32)</f>
        <v>0</v>
      </c>
      <c r="N33" s="85"/>
      <c r="O33" s="85"/>
      <c r="P33" s="86">
        <f>SUM(G33+J33+M33)</f>
        <v>0</v>
      </c>
      <c r="Q33" s="86"/>
      <c r="R33" s="86"/>
    </row>
    <row r="34" spans="1:18" ht="17.25" thickBot="1" x14ac:dyDescent="0.3">
      <c r="A34" s="15"/>
      <c r="B34" s="15"/>
      <c r="C34" s="15"/>
      <c r="D34" s="15"/>
      <c r="E34" s="15"/>
      <c r="F34" s="15"/>
      <c r="G34" s="15"/>
      <c r="H34" s="15"/>
      <c r="I34" s="15"/>
      <c r="J34" s="15"/>
      <c r="K34" s="15"/>
      <c r="L34" s="15"/>
      <c r="M34" s="15"/>
      <c r="N34" s="15"/>
      <c r="O34" s="15"/>
      <c r="P34" s="15"/>
      <c r="Q34" s="15"/>
      <c r="R34" s="15"/>
    </row>
    <row r="35" spans="1:18" ht="17.25" thickBot="1" x14ac:dyDescent="0.35">
      <c r="A35" s="35" t="s">
        <v>34</v>
      </c>
      <c r="B35" s="35"/>
      <c r="C35" s="35"/>
      <c r="D35" s="35"/>
      <c r="E35" s="35"/>
      <c r="F35" s="35"/>
      <c r="G35" s="35"/>
      <c r="H35" s="35"/>
      <c r="I35" s="35"/>
      <c r="J35" s="35"/>
      <c r="K35" s="35"/>
      <c r="L35" s="35"/>
      <c r="M35" s="35"/>
      <c r="N35" s="35"/>
      <c r="O35" s="35"/>
      <c r="P35" s="15"/>
      <c r="Q35" s="15"/>
      <c r="R35" s="15"/>
    </row>
    <row r="36" spans="1:18" ht="17.25" thickBot="1" x14ac:dyDescent="0.35">
      <c r="A36" s="87" t="s">
        <v>17</v>
      </c>
      <c r="B36" s="87"/>
      <c r="C36" s="87"/>
      <c r="D36" s="87"/>
      <c r="E36" s="87"/>
      <c r="F36" s="88"/>
      <c r="G36" s="38" t="s">
        <v>147</v>
      </c>
      <c r="H36" s="39"/>
      <c r="I36" s="40"/>
      <c r="J36" s="89" t="s">
        <v>148</v>
      </c>
      <c r="K36" s="41"/>
      <c r="L36" s="42"/>
      <c r="M36" s="90" t="s">
        <v>149</v>
      </c>
      <c r="N36" s="43"/>
      <c r="O36" s="44"/>
      <c r="P36" s="15"/>
      <c r="Q36" s="15"/>
      <c r="R36" s="15"/>
    </row>
    <row r="37" spans="1:18" ht="16.5" x14ac:dyDescent="0.25">
      <c r="A37" s="45" t="s">
        <v>18</v>
      </c>
      <c r="B37" s="46"/>
      <c r="C37" s="47"/>
      <c r="D37" s="48" t="s">
        <v>19</v>
      </c>
      <c r="E37" s="49"/>
      <c r="F37" s="50"/>
      <c r="G37" s="51">
        <f>'FY25 Personnel Component A'!F87</f>
        <v>0</v>
      </c>
      <c r="H37" s="51"/>
      <c r="I37" s="51"/>
      <c r="J37" s="51">
        <f>'FY25 Personnel Component B'!F87</f>
        <v>0</v>
      </c>
      <c r="K37" s="51"/>
      <c r="L37" s="51"/>
      <c r="M37" s="51">
        <f>'FY25 Personnel Component C'!F87</f>
        <v>0</v>
      </c>
      <c r="N37" s="51"/>
      <c r="O37" s="51"/>
      <c r="P37" s="15"/>
      <c r="Q37" s="15"/>
      <c r="R37" s="15"/>
    </row>
    <row r="38" spans="1:18" ht="17.25" thickBot="1" x14ac:dyDescent="0.3">
      <c r="A38" s="52" t="s">
        <v>20</v>
      </c>
      <c r="B38" s="52"/>
      <c r="C38" s="53"/>
      <c r="D38" s="54" t="s">
        <v>21</v>
      </c>
      <c r="E38" s="55"/>
      <c r="F38" s="56"/>
      <c r="G38" s="57">
        <f>'FY25 Personnel Component A'!S87</f>
        <v>0</v>
      </c>
      <c r="H38" s="57"/>
      <c r="I38" s="57"/>
      <c r="J38" s="57">
        <f>'FY25 Personnel Component B'!S87</f>
        <v>0</v>
      </c>
      <c r="K38" s="57"/>
      <c r="L38" s="57"/>
      <c r="M38" s="57">
        <f>'FY25 Personnel Component C'!S87</f>
        <v>0</v>
      </c>
      <c r="N38" s="57"/>
      <c r="O38" s="57"/>
      <c r="P38" s="15"/>
      <c r="Q38" s="15"/>
      <c r="R38" s="15"/>
    </row>
    <row r="39" spans="1:18" ht="17.25" thickBot="1" x14ac:dyDescent="0.3">
      <c r="A39" s="91" t="s">
        <v>22</v>
      </c>
      <c r="B39" s="91"/>
      <c r="C39" s="91"/>
      <c r="D39" s="91"/>
      <c r="E39" s="91"/>
      <c r="F39" s="92"/>
      <c r="G39" s="60" t="s">
        <v>147</v>
      </c>
      <c r="H39" s="61"/>
      <c r="I39" s="62"/>
      <c r="J39" s="63" t="s">
        <v>148</v>
      </c>
      <c r="K39" s="64"/>
      <c r="L39" s="65"/>
      <c r="M39" s="67" t="s">
        <v>149</v>
      </c>
      <c r="N39" s="67"/>
      <c r="O39" s="68"/>
      <c r="P39" s="15"/>
      <c r="Q39" s="15"/>
      <c r="R39" s="15"/>
    </row>
    <row r="40" spans="1:18" ht="16.5" x14ac:dyDescent="0.25">
      <c r="A40" s="45" t="s">
        <v>23</v>
      </c>
      <c r="B40" s="46"/>
      <c r="C40" s="47">
        <v>200</v>
      </c>
      <c r="D40" s="69" t="s">
        <v>24</v>
      </c>
      <c r="E40" s="70"/>
      <c r="F40" s="71"/>
      <c r="G40" s="51">
        <f>'FY25 Expenses Component A'!G36</f>
        <v>0</v>
      </c>
      <c r="H40" s="51"/>
      <c r="I40" s="51"/>
      <c r="J40" s="51">
        <f>'FY25 Expenses Component B'!G36</f>
        <v>0</v>
      </c>
      <c r="K40" s="51"/>
      <c r="L40" s="51"/>
      <c r="M40" s="51">
        <f>'FY25 Expenses Component C'!G36</f>
        <v>0</v>
      </c>
      <c r="N40" s="51"/>
      <c r="O40" s="51"/>
      <c r="P40" s="15"/>
      <c r="Q40" s="15"/>
      <c r="R40" s="15"/>
    </row>
    <row r="41" spans="1:18" ht="16.5" x14ac:dyDescent="0.25">
      <c r="A41" s="72" t="s">
        <v>25</v>
      </c>
      <c r="B41" s="73"/>
      <c r="C41" s="74">
        <v>200.6</v>
      </c>
      <c r="D41" s="69" t="s">
        <v>26</v>
      </c>
      <c r="E41" s="70"/>
      <c r="F41" s="71"/>
      <c r="G41" s="75">
        <f>'FY25 Expenses Component A'!G50</f>
        <v>0</v>
      </c>
      <c r="H41" s="75"/>
      <c r="I41" s="75"/>
      <c r="J41" s="75">
        <f>'FY25 Expenses Component B'!G50</f>
        <v>0</v>
      </c>
      <c r="K41" s="75"/>
      <c r="L41" s="75"/>
      <c r="M41" s="75">
        <f>'FY25 Expenses Component C'!G50</f>
        <v>0</v>
      </c>
      <c r="N41" s="75"/>
      <c r="O41" s="75"/>
      <c r="P41" s="15"/>
      <c r="Q41" s="15"/>
      <c r="R41" s="15"/>
    </row>
    <row r="42" spans="1:18" ht="16.5" x14ac:dyDescent="0.25">
      <c r="A42" s="72" t="s">
        <v>27</v>
      </c>
      <c r="B42" s="73"/>
      <c r="C42" s="74">
        <v>200.7</v>
      </c>
      <c r="D42" s="69" t="s">
        <v>28</v>
      </c>
      <c r="E42" s="70"/>
      <c r="F42" s="71"/>
      <c r="G42" s="75">
        <f>'FY25 Expenses Component A'!G65</f>
        <v>0</v>
      </c>
      <c r="H42" s="75"/>
      <c r="I42" s="75"/>
      <c r="J42" s="75">
        <f>'FY25 Expenses Component B'!G65</f>
        <v>0</v>
      </c>
      <c r="K42" s="75"/>
      <c r="L42" s="75"/>
      <c r="M42" s="75">
        <f>'FY25 Expenses Component C'!G65</f>
        <v>0</v>
      </c>
      <c r="N42" s="75"/>
      <c r="O42" s="75"/>
      <c r="P42" s="15"/>
      <c r="Q42" s="15"/>
      <c r="R42" s="15"/>
    </row>
    <row r="43" spans="1:18" ht="16.5" x14ac:dyDescent="0.25">
      <c r="A43" s="45"/>
      <c r="B43" s="46"/>
      <c r="C43" s="47">
        <v>200.85</v>
      </c>
      <c r="D43" s="48" t="s">
        <v>29</v>
      </c>
      <c r="E43" s="49"/>
      <c r="F43" s="50"/>
      <c r="G43" s="51">
        <f>'FY25 Expenses Component A'!G78</f>
        <v>0</v>
      </c>
      <c r="H43" s="51"/>
      <c r="I43" s="51"/>
      <c r="J43" s="51">
        <f>'FY25 Expenses Component B'!G78</f>
        <v>0</v>
      </c>
      <c r="K43" s="51"/>
      <c r="L43" s="51"/>
      <c r="M43" s="51">
        <f>'FY25 Expenses Component C'!G78</f>
        <v>0</v>
      </c>
      <c r="N43" s="51"/>
      <c r="O43" s="51"/>
      <c r="P43" s="15"/>
      <c r="Q43" s="15"/>
      <c r="R43" s="15"/>
    </row>
    <row r="44" spans="1:18" ht="16.5" x14ac:dyDescent="0.25">
      <c r="A44" s="72"/>
      <c r="B44" s="73"/>
      <c r="C44" s="74">
        <v>200.9</v>
      </c>
      <c r="D44" s="69" t="s">
        <v>30</v>
      </c>
      <c r="E44" s="70"/>
      <c r="F44" s="71"/>
      <c r="G44" s="75">
        <f>'FY25 Expenses Component A'!G101</f>
        <v>0</v>
      </c>
      <c r="H44" s="75"/>
      <c r="I44" s="75"/>
      <c r="J44" s="75">
        <f>'FY25 Expenses Component B'!G101</f>
        <v>0</v>
      </c>
      <c r="K44" s="75"/>
      <c r="L44" s="75"/>
      <c r="M44" s="75">
        <f>'FY25 Expenses Component C'!G101</f>
        <v>0</v>
      </c>
      <c r="N44" s="75"/>
      <c r="O44" s="75"/>
      <c r="P44" s="15"/>
      <c r="Q44" s="15"/>
      <c r="R44" s="15"/>
    </row>
    <row r="45" spans="1:18" ht="17.25" thickBot="1" x14ac:dyDescent="0.3">
      <c r="A45" s="76" t="s">
        <v>31</v>
      </c>
      <c r="B45" s="76"/>
      <c r="C45" s="74"/>
      <c r="D45" s="11" t="s">
        <v>32</v>
      </c>
      <c r="E45" s="77"/>
      <c r="F45" s="77"/>
      <c r="G45" s="78">
        <f>'FY25 Expenses Component A'!H111</f>
        <v>0</v>
      </c>
      <c r="H45" s="78"/>
      <c r="I45" s="78"/>
      <c r="J45" s="78">
        <f>'FY25 Expenses Component B'!H111</f>
        <v>0</v>
      </c>
      <c r="K45" s="78"/>
      <c r="L45" s="78"/>
      <c r="M45" s="78">
        <f>'FY25 Expenses Component C'!H111</f>
        <v>0</v>
      </c>
      <c r="N45" s="78"/>
      <c r="O45" s="78"/>
      <c r="P45" s="15"/>
      <c r="Q45" s="15"/>
      <c r="R45" s="15"/>
    </row>
    <row r="46" spans="1:18" ht="15" customHeight="1" thickBot="1" x14ac:dyDescent="0.3">
      <c r="A46" s="15"/>
      <c r="B46" s="15"/>
      <c r="C46" s="15"/>
      <c r="D46" s="15"/>
      <c r="E46" s="82" t="s">
        <v>35</v>
      </c>
      <c r="F46" s="82"/>
      <c r="G46" s="83">
        <f>SUM(G37+G38+G40+G41+G42+G43+G44+G45)</f>
        <v>0</v>
      </c>
      <c r="H46" s="83"/>
      <c r="I46" s="83"/>
      <c r="J46" s="84">
        <f>SUM(J37+J38+J40+J41+J42+J43+J44+J45)</f>
        <v>0</v>
      </c>
      <c r="K46" s="84"/>
      <c r="L46" s="84"/>
      <c r="M46" s="85">
        <f>SUM(M37+M38+M40+M41+M42+M43+M44+M45)</f>
        <v>0</v>
      </c>
      <c r="N46" s="85"/>
      <c r="O46" s="85"/>
      <c r="P46" s="86">
        <f>SUM(G46+J46+M46)</f>
        <v>0</v>
      </c>
      <c r="Q46" s="86"/>
      <c r="R46" s="86"/>
    </row>
    <row r="47" spans="1:18" ht="16.5" x14ac:dyDescent="0.25">
      <c r="A47" s="15"/>
      <c r="B47" s="15"/>
      <c r="C47" s="15"/>
      <c r="D47" s="15"/>
      <c r="E47" s="15"/>
      <c r="F47" s="15"/>
      <c r="G47" s="15"/>
      <c r="H47" s="15"/>
      <c r="I47" s="15"/>
      <c r="J47" s="15"/>
      <c r="K47" s="15"/>
      <c r="L47" s="15"/>
      <c r="M47" s="15"/>
      <c r="N47" s="15"/>
      <c r="O47" s="15"/>
      <c r="P47" s="15"/>
      <c r="Q47" s="15"/>
      <c r="R47" s="15"/>
    </row>
    <row r="48" spans="1:18" ht="16.5" x14ac:dyDescent="0.25">
      <c r="A48" s="93" t="s">
        <v>36</v>
      </c>
      <c r="B48" s="94"/>
      <c r="C48" s="94"/>
      <c r="D48" s="94"/>
      <c r="E48" s="94"/>
      <c r="F48" s="95"/>
      <c r="G48" s="96">
        <f>G33++J33+M33+G46+J46+M46</f>
        <v>0</v>
      </c>
      <c r="H48" s="96"/>
      <c r="I48" s="97"/>
      <c r="J48" s="15"/>
      <c r="K48" s="15"/>
      <c r="L48" s="15"/>
      <c r="M48" s="15"/>
      <c r="N48" s="15"/>
      <c r="O48" s="15"/>
      <c r="P48" s="15"/>
      <c r="Q48" s="15"/>
      <c r="R48" s="15"/>
    </row>
    <row r="49" spans="1:18" ht="16.5" x14ac:dyDescent="0.25">
      <c r="A49" s="15"/>
      <c r="B49" s="15"/>
      <c r="C49" s="15"/>
      <c r="D49" s="15"/>
      <c r="E49" s="15"/>
      <c r="F49" s="15"/>
      <c r="G49" s="15"/>
      <c r="H49" s="15"/>
      <c r="I49" s="15"/>
      <c r="J49" s="98"/>
      <c r="K49" s="98"/>
      <c r="L49" s="98"/>
      <c r="M49" s="98"/>
      <c r="N49" s="15"/>
      <c r="O49" s="15"/>
      <c r="P49" s="15"/>
      <c r="Q49" s="15"/>
      <c r="R49" s="15"/>
    </row>
    <row r="50" spans="1:18" ht="16.5" x14ac:dyDescent="0.25">
      <c r="A50" s="15"/>
      <c r="B50" s="15"/>
      <c r="C50" s="15"/>
      <c r="D50" s="15"/>
      <c r="E50" s="15"/>
      <c r="F50" s="15"/>
      <c r="G50" s="15"/>
      <c r="H50" s="15"/>
      <c r="I50" s="15"/>
      <c r="J50" s="98"/>
      <c r="K50" s="98"/>
      <c r="L50" s="98"/>
      <c r="M50" s="98"/>
      <c r="N50" s="15"/>
      <c r="O50" s="15"/>
      <c r="P50" s="15"/>
      <c r="Q50" s="15"/>
      <c r="R50" s="15"/>
    </row>
    <row r="51" spans="1:18" ht="16.5" x14ac:dyDescent="0.25">
      <c r="A51" s="15"/>
      <c r="B51" s="15"/>
      <c r="C51" s="15"/>
      <c r="D51" s="15"/>
      <c r="E51" s="15"/>
      <c r="F51" s="15"/>
      <c r="G51" s="15"/>
      <c r="H51" s="15"/>
      <c r="I51" s="15"/>
      <c r="J51" s="98"/>
      <c r="K51" s="98"/>
      <c r="L51" s="98"/>
      <c r="M51" s="98"/>
      <c r="N51" s="15"/>
      <c r="O51" s="15"/>
      <c r="P51" s="15"/>
      <c r="Q51" s="15"/>
      <c r="R51" s="15"/>
    </row>
  </sheetData>
  <sheetProtection selectLockedCells="1"/>
  <mergeCells count="149">
    <mergeCell ref="A1:F1"/>
    <mergeCell ref="A42:B42"/>
    <mergeCell ref="G42:I42"/>
    <mergeCell ref="D42:F42"/>
    <mergeCell ref="D40:F40"/>
    <mergeCell ref="D41:F41"/>
    <mergeCell ref="A40:B40"/>
    <mergeCell ref="G40:I40"/>
    <mergeCell ref="A41:B41"/>
    <mergeCell ref="G41:I41"/>
    <mergeCell ref="D28:F28"/>
    <mergeCell ref="J29:L29"/>
    <mergeCell ref="J30:L30"/>
    <mergeCell ref="J31:L31"/>
    <mergeCell ref="J32:L32"/>
    <mergeCell ref="A38:B38"/>
    <mergeCell ref="G38:I38"/>
    <mergeCell ref="D29:F29"/>
    <mergeCell ref="D30:F30"/>
    <mergeCell ref="D31:F31"/>
    <mergeCell ref="D37:F37"/>
    <mergeCell ref="D38:F38"/>
    <mergeCell ref="A37:B37"/>
    <mergeCell ref="G37:I37"/>
    <mergeCell ref="A3:C3"/>
    <mergeCell ref="D3:I3"/>
    <mergeCell ref="A4:C4"/>
    <mergeCell ref="D4:E4"/>
    <mergeCell ref="G33:I33"/>
    <mergeCell ref="A32:B32"/>
    <mergeCell ref="A18:D18"/>
    <mergeCell ref="E18:I18"/>
    <mergeCell ref="A19:B19"/>
    <mergeCell ref="C19:E19"/>
    <mergeCell ref="G19:I19"/>
    <mergeCell ref="A20:B20"/>
    <mergeCell ref="C20:I20"/>
    <mergeCell ref="A5:B5"/>
    <mergeCell ref="H4:I4"/>
    <mergeCell ref="F4:G4"/>
    <mergeCell ref="E10:I10"/>
    <mergeCell ref="A11:B11"/>
    <mergeCell ref="G11:I11"/>
    <mergeCell ref="C12:I12"/>
    <mergeCell ref="A16:B16"/>
    <mergeCell ref="C16:I16"/>
    <mergeCell ref="A14:D14"/>
    <mergeCell ref="A15:B15"/>
    <mergeCell ref="C5:I5"/>
    <mergeCell ref="A6:B6"/>
    <mergeCell ref="H6:I6"/>
    <mergeCell ref="A45:B45"/>
    <mergeCell ref="D45:F45"/>
    <mergeCell ref="G45:I45"/>
    <mergeCell ref="D25:F25"/>
    <mergeCell ref="C6:D6"/>
    <mergeCell ref="A7:B7"/>
    <mergeCell ref="G7:I7"/>
    <mergeCell ref="C7:E7"/>
    <mergeCell ref="A12:B12"/>
    <mergeCell ref="C11:E11"/>
    <mergeCell ref="A8:B8"/>
    <mergeCell ref="C8:I8"/>
    <mergeCell ref="A10:D10"/>
    <mergeCell ref="E14:I14"/>
    <mergeCell ref="D24:F24"/>
    <mergeCell ref="C15:E15"/>
    <mergeCell ref="G15:I15"/>
    <mergeCell ref="G31:I31"/>
    <mergeCell ref="G24:I24"/>
    <mergeCell ref="G25:I25"/>
    <mergeCell ref="G29:I29"/>
    <mergeCell ref="J49:M51"/>
    <mergeCell ref="G48:I48"/>
    <mergeCell ref="A48:F48"/>
    <mergeCell ref="G46:I46"/>
    <mergeCell ref="A43:B43"/>
    <mergeCell ref="A44:B44"/>
    <mergeCell ref="G44:I44"/>
    <mergeCell ref="D43:F43"/>
    <mergeCell ref="D44:F44"/>
    <mergeCell ref="G43:I43"/>
    <mergeCell ref="M44:O44"/>
    <mergeCell ref="M45:O45"/>
    <mergeCell ref="M46:O46"/>
    <mergeCell ref="E46:F46"/>
    <mergeCell ref="J26:L26"/>
    <mergeCell ref="J27:L27"/>
    <mergeCell ref="J28:L28"/>
    <mergeCell ref="A23:F23"/>
    <mergeCell ref="A26:F26"/>
    <mergeCell ref="A36:F36"/>
    <mergeCell ref="A39:F39"/>
    <mergeCell ref="G36:I36"/>
    <mergeCell ref="G23:I23"/>
    <mergeCell ref="G26:I26"/>
    <mergeCell ref="G39:I39"/>
    <mergeCell ref="G28:I28"/>
    <mergeCell ref="G27:I27"/>
    <mergeCell ref="A24:B24"/>
    <mergeCell ref="A25:B25"/>
    <mergeCell ref="A29:B29"/>
    <mergeCell ref="A28:B28"/>
    <mergeCell ref="A27:B27"/>
    <mergeCell ref="D32:F32"/>
    <mergeCell ref="G32:I32"/>
    <mergeCell ref="G30:I30"/>
    <mergeCell ref="A30:B30"/>
    <mergeCell ref="A31:B31"/>
    <mergeCell ref="D27:F27"/>
    <mergeCell ref="A22:O22"/>
    <mergeCell ref="A35:O35"/>
    <mergeCell ref="J37:L37"/>
    <mergeCell ref="J38:L38"/>
    <mergeCell ref="M37:O37"/>
    <mergeCell ref="M38:O38"/>
    <mergeCell ref="J33:L33"/>
    <mergeCell ref="M33:O33"/>
    <mergeCell ref="J36:L36"/>
    <mergeCell ref="M36:O36"/>
    <mergeCell ref="E33:F33"/>
    <mergeCell ref="M29:O29"/>
    <mergeCell ref="M30:O30"/>
    <mergeCell ref="M31:O31"/>
    <mergeCell ref="M32:O32"/>
    <mergeCell ref="J23:L23"/>
    <mergeCell ref="M23:O23"/>
    <mergeCell ref="M24:O24"/>
    <mergeCell ref="M25:O25"/>
    <mergeCell ref="M26:O26"/>
    <mergeCell ref="M27:O27"/>
    <mergeCell ref="M28:O28"/>
    <mergeCell ref="J24:L24"/>
    <mergeCell ref="J25:L25"/>
    <mergeCell ref="P46:R46"/>
    <mergeCell ref="P33:R33"/>
    <mergeCell ref="M39:O39"/>
    <mergeCell ref="M40:O40"/>
    <mergeCell ref="M41:O41"/>
    <mergeCell ref="M42:O42"/>
    <mergeCell ref="M43:O43"/>
    <mergeCell ref="J42:L42"/>
    <mergeCell ref="J43:L43"/>
    <mergeCell ref="J44:L44"/>
    <mergeCell ref="J45:L45"/>
    <mergeCell ref="J46:L46"/>
    <mergeCell ref="J39:L39"/>
    <mergeCell ref="J40:L40"/>
    <mergeCell ref="J41:L41"/>
  </mergeCells>
  <printOptions horizontalCentered="1"/>
  <pageMargins left="0.7" right="0.7" top="0.75" bottom="0.75" header="0.3" footer="0.3"/>
  <pageSetup scale="73" orientation="portrait"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U106"/>
  <sheetViews>
    <sheetView showGridLines="0" zoomScaleNormal="100" workbookViewId="0">
      <pane xSplit="1" topLeftCell="D1" activePane="topRight" state="frozen"/>
      <selection pane="topRight" activeCell="J88" sqref="J88"/>
    </sheetView>
  </sheetViews>
  <sheetFormatPr defaultColWidth="9.140625" defaultRowHeight="12.75" x14ac:dyDescent="0.2"/>
  <cols>
    <col min="1" max="1" width="30.7109375" style="1" customWidth="1"/>
    <col min="2" max="2" width="30.7109375" style="5" customWidth="1"/>
    <col min="3" max="3" width="12" style="2" bestFit="1" customWidth="1"/>
    <col min="4" max="4" width="12" style="2" customWidth="1"/>
    <col min="5" max="5" width="11.42578125" style="1" customWidth="1"/>
    <col min="6" max="6" width="12" style="1" bestFit="1" customWidth="1"/>
    <col min="7" max="7" width="4.5703125" style="1" customWidth="1"/>
    <col min="8" max="8" width="14.42578125" style="1" customWidth="1"/>
    <col min="9" max="9" width="13.85546875" style="1" customWidth="1"/>
    <col min="10" max="10" width="9.7109375" style="1" customWidth="1"/>
    <col min="11" max="11" width="12" style="1" bestFit="1" customWidth="1"/>
    <col min="12" max="16" width="9.140625" style="1"/>
    <col min="17" max="17" width="11" style="1" bestFit="1" customWidth="1"/>
    <col min="18" max="18" width="10.5703125" style="1" customWidth="1"/>
    <col min="19" max="19" width="12" style="1" bestFit="1" customWidth="1"/>
    <col min="20" max="20" width="4.7109375" style="1" customWidth="1"/>
    <col min="21" max="21" width="12" style="1" bestFit="1" customWidth="1"/>
    <col min="22" max="16384" width="9.140625" style="1"/>
  </cols>
  <sheetData>
    <row r="1" spans="1:21" ht="21.75" customHeight="1" thickBot="1" x14ac:dyDescent="0.35">
      <c r="A1" s="99" t="s">
        <v>37</v>
      </c>
      <c r="B1" s="100" t="s">
        <v>38</v>
      </c>
      <c r="C1" s="101"/>
      <c r="D1" s="101"/>
      <c r="E1" s="101"/>
      <c r="F1" s="102"/>
      <c r="G1" s="103"/>
      <c r="H1" s="104"/>
      <c r="I1" s="103"/>
      <c r="J1" s="103"/>
      <c r="K1" s="103"/>
      <c r="L1" s="103"/>
      <c r="M1" s="103"/>
      <c r="N1" s="103"/>
      <c r="O1" s="103"/>
      <c r="P1" s="103"/>
      <c r="Q1" s="103"/>
      <c r="R1" s="103"/>
      <c r="S1" s="103"/>
      <c r="T1" s="103"/>
      <c r="U1" s="103"/>
    </row>
    <row r="2" spans="1:21" ht="24.75" customHeight="1" thickBot="1" x14ac:dyDescent="0.3">
      <c r="A2" s="105"/>
      <c r="B2" s="106" t="s">
        <v>39</v>
      </c>
      <c r="C2" s="107">
        <f>Summary!D3</f>
        <v>0</v>
      </c>
      <c r="D2" s="108"/>
      <c r="E2" s="108"/>
      <c r="F2" s="109"/>
      <c r="G2" s="103"/>
      <c r="H2" s="110"/>
      <c r="I2" s="103"/>
      <c r="J2" s="103"/>
      <c r="K2" s="103"/>
      <c r="L2" s="103"/>
      <c r="M2" s="103"/>
      <c r="N2" s="103"/>
      <c r="O2" s="103"/>
      <c r="P2" s="103"/>
      <c r="Q2" s="103"/>
      <c r="R2" s="103"/>
      <c r="S2" s="103"/>
      <c r="T2" s="103"/>
      <c r="U2" s="103"/>
    </row>
    <row r="3" spans="1:21" ht="14.25" x14ac:dyDescent="0.25">
      <c r="A3" s="105"/>
      <c r="B3" s="111"/>
      <c r="C3" s="112"/>
      <c r="D3" s="112"/>
      <c r="E3" s="113"/>
      <c r="F3" s="113"/>
      <c r="G3" s="113"/>
      <c r="H3" s="110"/>
      <c r="I3" s="103"/>
      <c r="J3" s="103"/>
      <c r="K3" s="103"/>
      <c r="L3" s="103"/>
      <c r="M3" s="103"/>
      <c r="N3" s="103"/>
      <c r="O3" s="103"/>
      <c r="P3" s="103"/>
      <c r="Q3" s="103"/>
      <c r="R3" s="103"/>
      <c r="S3" s="103"/>
      <c r="T3" s="103"/>
      <c r="U3" s="103"/>
    </row>
    <row r="4" spans="1:21" ht="14.25" x14ac:dyDescent="0.25">
      <c r="A4" s="105"/>
      <c r="B4" s="114"/>
      <c r="C4" s="115"/>
      <c r="D4" s="115"/>
      <c r="E4" s="103"/>
      <c r="F4" s="103"/>
      <c r="G4" s="103"/>
      <c r="H4" s="103"/>
      <c r="I4" s="103"/>
      <c r="J4" s="103"/>
      <c r="K4" s="103"/>
      <c r="L4" s="103"/>
      <c r="M4" s="103"/>
      <c r="N4" s="103"/>
      <c r="O4" s="103"/>
      <c r="P4" s="103"/>
      <c r="Q4" s="103"/>
      <c r="R4" s="103"/>
      <c r="S4" s="103"/>
      <c r="T4" s="103"/>
      <c r="U4" s="103"/>
    </row>
    <row r="5" spans="1:21" ht="12.75" customHeight="1" x14ac:dyDescent="0.3">
      <c r="A5" s="116"/>
      <c r="B5" s="117"/>
      <c r="C5" s="118" t="s">
        <v>40</v>
      </c>
      <c r="D5" s="118"/>
      <c r="E5" s="119"/>
      <c r="F5" s="119"/>
      <c r="G5" s="103"/>
      <c r="H5" s="120" t="s">
        <v>41</v>
      </c>
      <c r="I5" s="120"/>
      <c r="J5" s="120"/>
      <c r="K5" s="120" t="s">
        <v>42</v>
      </c>
      <c r="L5" s="120"/>
      <c r="M5" s="120"/>
      <c r="N5" s="120"/>
      <c r="O5" s="120" t="s">
        <v>43</v>
      </c>
      <c r="P5" s="120"/>
      <c r="Q5" s="120" t="s">
        <v>44</v>
      </c>
      <c r="R5" s="120"/>
      <c r="S5" s="121" t="s">
        <v>45</v>
      </c>
      <c r="T5" s="103"/>
      <c r="U5" s="121" t="s">
        <v>46</v>
      </c>
    </row>
    <row r="6" spans="1:21" ht="28.5" x14ac:dyDescent="0.3">
      <c r="A6" s="122" t="s">
        <v>47</v>
      </c>
      <c r="B6" s="123"/>
      <c r="C6" s="124"/>
      <c r="D6" s="125"/>
      <c r="E6" s="126"/>
      <c r="F6" s="127"/>
      <c r="G6" s="34"/>
      <c r="H6" s="128" t="s">
        <v>48</v>
      </c>
      <c r="I6" s="128" t="s">
        <v>49</v>
      </c>
      <c r="J6" s="128" t="s">
        <v>50</v>
      </c>
      <c r="K6" s="128" t="s">
        <v>51</v>
      </c>
      <c r="L6" s="128" t="s">
        <v>52</v>
      </c>
      <c r="M6" s="128" t="s">
        <v>53</v>
      </c>
      <c r="N6" s="128" t="s">
        <v>54</v>
      </c>
      <c r="O6" s="128" t="s">
        <v>55</v>
      </c>
      <c r="P6" s="128" t="s">
        <v>56</v>
      </c>
      <c r="Q6" s="128" t="s">
        <v>57</v>
      </c>
      <c r="R6" s="128" t="s">
        <v>44</v>
      </c>
      <c r="S6" s="129"/>
      <c r="T6" s="103"/>
      <c r="U6" s="129"/>
    </row>
    <row r="7" spans="1:21" ht="28.5" x14ac:dyDescent="0.3">
      <c r="A7" s="130" t="s">
        <v>58</v>
      </c>
      <c r="B7" s="131" t="s">
        <v>59</v>
      </c>
      <c r="C7" s="131" t="s">
        <v>60</v>
      </c>
      <c r="D7" s="131" t="s">
        <v>61</v>
      </c>
      <c r="E7" s="131" t="s">
        <v>62</v>
      </c>
      <c r="F7" s="132" t="s">
        <v>63</v>
      </c>
      <c r="G7" s="34"/>
      <c r="H7" s="124"/>
      <c r="I7" s="124"/>
      <c r="J7" s="124"/>
      <c r="K7" s="124"/>
      <c r="L7" s="124"/>
      <c r="M7" s="124"/>
      <c r="N7" s="124"/>
      <c r="O7" s="124"/>
      <c r="P7" s="124"/>
      <c r="Q7" s="124"/>
      <c r="R7" s="124"/>
      <c r="S7" s="133"/>
      <c r="T7" s="103"/>
      <c r="U7" s="133"/>
    </row>
    <row r="8" spans="1:21" ht="16.5" x14ac:dyDescent="0.3">
      <c r="A8" s="134"/>
      <c r="B8" s="135"/>
      <c r="C8" s="136">
        <v>0</v>
      </c>
      <c r="D8" s="137">
        <v>0</v>
      </c>
      <c r="E8" s="138">
        <v>0</v>
      </c>
      <c r="F8" s="139">
        <f t="shared" ref="F8:F44" si="0">C8*D8*E8</f>
        <v>0</v>
      </c>
      <c r="G8" s="34"/>
      <c r="H8" s="140">
        <v>0</v>
      </c>
      <c r="I8" s="140">
        <v>0</v>
      </c>
      <c r="J8" s="140">
        <v>0</v>
      </c>
      <c r="K8" s="140">
        <v>0</v>
      </c>
      <c r="L8" s="141">
        <v>0</v>
      </c>
      <c r="M8" s="141">
        <v>0</v>
      </c>
      <c r="N8" s="141">
        <v>0</v>
      </c>
      <c r="O8" s="141">
        <v>0</v>
      </c>
      <c r="P8" s="141">
        <v>0</v>
      </c>
      <c r="Q8" s="141">
        <v>0</v>
      </c>
      <c r="R8" s="141">
        <v>0</v>
      </c>
      <c r="S8" s="142">
        <f t="shared" ref="S8:S44" si="1">SUM(H8:R8)</f>
        <v>0</v>
      </c>
      <c r="T8" s="103"/>
      <c r="U8" s="142">
        <f t="shared" ref="U8:U13" si="2">F8+S8</f>
        <v>0</v>
      </c>
    </row>
    <row r="9" spans="1:21" ht="16.5" x14ac:dyDescent="0.3">
      <c r="A9" s="143"/>
      <c r="B9" s="144"/>
      <c r="C9" s="136">
        <v>0</v>
      </c>
      <c r="D9" s="145">
        <v>0</v>
      </c>
      <c r="E9" s="146">
        <v>0</v>
      </c>
      <c r="F9" s="139">
        <f t="shared" si="0"/>
        <v>0</v>
      </c>
      <c r="G9" s="34"/>
      <c r="H9" s="140">
        <v>0</v>
      </c>
      <c r="I9" s="140">
        <v>0</v>
      </c>
      <c r="J9" s="140">
        <v>0</v>
      </c>
      <c r="K9" s="140">
        <v>0</v>
      </c>
      <c r="L9" s="141">
        <v>0</v>
      </c>
      <c r="M9" s="141">
        <v>0</v>
      </c>
      <c r="N9" s="141">
        <v>0</v>
      </c>
      <c r="O9" s="141">
        <v>0</v>
      </c>
      <c r="P9" s="141">
        <v>0</v>
      </c>
      <c r="Q9" s="141">
        <v>0</v>
      </c>
      <c r="R9" s="141">
        <v>0</v>
      </c>
      <c r="S9" s="142">
        <f t="shared" si="1"/>
        <v>0</v>
      </c>
      <c r="T9" s="103"/>
      <c r="U9" s="142">
        <f t="shared" si="2"/>
        <v>0</v>
      </c>
    </row>
    <row r="10" spans="1:21" ht="16.5" x14ac:dyDescent="0.3">
      <c r="A10" s="143"/>
      <c r="B10" s="144"/>
      <c r="C10" s="136">
        <v>0</v>
      </c>
      <c r="D10" s="145">
        <v>0</v>
      </c>
      <c r="E10" s="146">
        <v>0</v>
      </c>
      <c r="F10" s="139">
        <f t="shared" ref="F10" si="3">C10*D10*E10</f>
        <v>0</v>
      </c>
      <c r="G10" s="34"/>
      <c r="H10" s="140">
        <v>0</v>
      </c>
      <c r="I10" s="140">
        <v>0</v>
      </c>
      <c r="J10" s="140">
        <v>0</v>
      </c>
      <c r="K10" s="140">
        <v>0</v>
      </c>
      <c r="L10" s="141">
        <v>0</v>
      </c>
      <c r="M10" s="141">
        <v>0</v>
      </c>
      <c r="N10" s="141">
        <v>0</v>
      </c>
      <c r="O10" s="141">
        <v>0</v>
      </c>
      <c r="P10" s="141">
        <v>0</v>
      </c>
      <c r="Q10" s="141">
        <v>0</v>
      </c>
      <c r="R10" s="141">
        <v>0</v>
      </c>
      <c r="S10" s="142">
        <f t="shared" ref="S10" si="4">SUM(H10:R10)</f>
        <v>0</v>
      </c>
      <c r="T10" s="103"/>
      <c r="U10" s="142">
        <f t="shared" si="2"/>
        <v>0</v>
      </c>
    </row>
    <row r="11" spans="1:21" ht="16.5" x14ac:dyDescent="0.3">
      <c r="A11" s="143"/>
      <c r="B11" s="144"/>
      <c r="C11" s="136">
        <v>0</v>
      </c>
      <c r="D11" s="145">
        <v>0</v>
      </c>
      <c r="E11" s="146">
        <v>0</v>
      </c>
      <c r="F11" s="139">
        <f t="shared" si="0"/>
        <v>0</v>
      </c>
      <c r="G11" s="34"/>
      <c r="H11" s="140">
        <v>0</v>
      </c>
      <c r="I11" s="140">
        <v>0</v>
      </c>
      <c r="J11" s="140">
        <v>0</v>
      </c>
      <c r="K11" s="140">
        <v>0</v>
      </c>
      <c r="L11" s="141">
        <v>0</v>
      </c>
      <c r="M11" s="141">
        <v>0</v>
      </c>
      <c r="N11" s="141">
        <v>0</v>
      </c>
      <c r="O11" s="141">
        <v>0</v>
      </c>
      <c r="P11" s="141">
        <v>0</v>
      </c>
      <c r="Q11" s="141">
        <v>0</v>
      </c>
      <c r="R11" s="141">
        <v>0</v>
      </c>
      <c r="S11" s="142">
        <f t="shared" si="1"/>
        <v>0</v>
      </c>
      <c r="T11" s="103"/>
      <c r="U11" s="142">
        <f t="shared" si="2"/>
        <v>0</v>
      </c>
    </row>
    <row r="12" spans="1:21" ht="16.5" x14ac:dyDescent="0.3">
      <c r="A12" s="147"/>
      <c r="B12" s="148"/>
      <c r="C12" s="149">
        <v>0</v>
      </c>
      <c r="D12" s="150">
        <v>0</v>
      </c>
      <c r="E12" s="151">
        <v>0</v>
      </c>
      <c r="F12" s="139">
        <f t="shared" si="0"/>
        <v>0</v>
      </c>
      <c r="G12" s="34"/>
      <c r="H12" s="152">
        <v>0</v>
      </c>
      <c r="I12" s="152">
        <v>0</v>
      </c>
      <c r="J12" s="152">
        <v>0</v>
      </c>
      <c r="K12" s="152">
        <v>0</v>
      </c>
      <c r="L12" s="153">
        <v>0</v>
      </c>
      <c r="M12" s="153">
        <v>0</v>
      </c>
      <c r="N12" s="153">
        <v>0</v>
      </c>
      <c r="O12" s="153">
        <v>0</v>
      </c>
      <c r="P12" s="153">
        <v>0</v>
      </c>
      <c r="Q12" s="153">
        <v>0</v>
      </c>
      <c r="R12" s="153">
        <v>0</v>
      </c>
      <c r="S12" s="142">
        <f t="shared" si="1"/>
        <v>0</v>
      </c>
      <c r="T12" s="103"/>
      <c r="U12" s="142">
        <f t="shared" si="2"/>
        <v>0</v>
      </c>
    </row>
    <row r="13" spans="1:21" ht="16.5" x14ac:dyDescent="0.3">
      <c r="A13" s="154"/>
      <c r="B13" s="123"/>
      <c r="C13" s="124"/>
      <c r="D13" s="125"/>
      <c r="E13" s="155" t="s">
        <v>64</v>
      </c>
      <c r="F13" s="127">
        <f>SUM(F8:F12)</f>
        <v>0</v>
      </c>
      <c r="G13" s="34"/>
      <c r="H13" s="124"/>
      <c r="I13" s="124"/>
      <c r="J13" s="124"/>
      <c r="K13" s="124"/>
      <c r="L13" s="124"/>
      <c r="M13" s="124"/>
      <c r="N13" s="124"/>
      <c r="O13" s="124"/>
      <c r="P13" s="124"/>
      <c r="Q13" s="124"/>
      <c r="R13" s="155" t="s">
        <v>65</v>
      </c>
      <c r="S13" s="133">
        <f>SUM(S8:S12)</f>
        <v>0</v>
      </c>
      <c r="T13" s="103"/>
      <c r="U13" s="133">
        <f t="shared" si="2"/>
        <v>0</v>
      </c>
    </row>
    <row r="14" spans="1:21" ht="15" customHeight="1" x14ac:dyDescent="0.3">
      <c r="A14" s="122" t="s">
        <v>66</v>
      </c>
      <c r="B14" s="123"/>
      <c r="C14" s="124"/>
      <c r="D14" s="125"/>
      <c r="E14" s="126"/>
      <c r="F14" s="127"/>
      <c r="G14" s="34"/>
      <c r="H14" s="120" t="s">
        <v>41</v>
      </c>
      <c r="I14" s="120"/>
      <c r="J14" s="120"/>
      <c r="K14" s="120" t="s">
        <v>42</v>
      </c>
      <c r="L14" s="120"/>
      <c r="M14" s="120"/>
      <c r="N14" s="120"/>
      <c r="O14" s="120" t="s">
        <v>43</v>
      </c>
      <c r="P14" s="120"/>
      <c r="Q14" s="120" t="s">
        <v>44</v>
      </c>
      <c r="R14" s="120"/>
      <c r="S14" s="121" t="s">
        <v>45</v>
      </c>
      <c r="T14" s="103"/>
      <c r="U14" s="133"/>
    </row>
    <row r="15" spans="1:21" ht="28.5" x14ac:dyDescent="0.3">
      <c r="A15" s="130" t="s">
        <v>58</v>
      </c>
      <c r="B15" s="131" t="s">
        <v>59</v>
      </c>
      <c r="C15" s="131" t="s">
        <v>60</v>
      </c>
      <c r="D15" s="131" t="s">
        <v>61</v>
      </c>
      <c r="E15" s="131" t="s">
        <v>62</v>
      </c>
      <c r="F15" s="132" t="s">
        <v>63</v>
      </c>
      <c r="G15" s="34"/>
      <c r="H15" s="128" t="s">
        <v>48</v>
      </c>
      <c r="I15" s="128" t="s">
        <v>49</v>
      </c>
      <c r="J15" s="128" t="s">
        <v>50</v>
      </c>
      <c r="K15" s="128" t="s">
        <v>51</v>
      </c>
      <c r="L15" s="128" t="s">
        <v>52</v>
      </c>
      <c r="M15" s="128" t="s">
        <v>53</v>
      </c>
      <c r="N15" s="128" t="s">
        <v>54</v>
      </c>
      <c r="O15" s="128" t="s">
        <v>55</v>
      </c>
      <c r="P15" s="128" t="s">
        <v>56</v>
      </c>
      <c r="Q15" s="128" t="s">
        <v>57</v>
      </c>
      <c r="R15" s="128" t="s">
        <v>44</v>
      </c>
      <c r="S15" s="129"/>
      <c r="T15" s="103"/>
      <c r="U15" s="133"/>
    </row>
    <row r="16" spans="1:21" ht="16.5" x14ac:dyDescent="0.3">
      <c r="A16" s="134"/>
      <c r="B16" s="135"/>
      <c r="C16" s="136">
        <v>0</v>
      </c>
      <c r="D16" s="137">
        <v>0</v>
      </c>
      <c r="E16" s="138">
        <v>0</v>
      </c>
      <c r="F16" s="139">
        <f t="shared" si="0"/>
        <v>0</v>
      </c>
      <c r="G16" s="34"/>
      <c r="H16" s="140">
        <v>0</v>
      </c>
      <c r="I16" s="140">
        <v>0</v>
      </c>
      <c r="J16" s="140">
        <v>0</v>
      </c>
      <c r="K16" s="140">
        <v>0</v>
      </c>
      <c r="L16" s="140">
        <v>0</v>
      </c>
      <c r="M16" s="140">
        <v>0</v>
      </c>
      <c r="N16" s="140">
        <v>0</v>
      </c>
      <c r="O16" s="140">
        <v>0</v>
      </c>
      <c r="P16" s="140">
        <v>0</v>
      </c>
      <c r="Q16" s="140">
        <v>0</v>
      </c>
      <c r="R16" s="140">
        <v>0</v>
      </c>
      <c r="S16" s="142">
        <f t="shared" si="1"/>
        <v>0</v>
      </c>
      <c r="T16" s="103"/>
      <c r="U16" s="142">
        <f>F16+S16</f>
        <v>0</v>
      </c>
    </row>
    <row r="17" spans="1:21" ht="16.5" x14ac:dyDescent="0.3">
      <c r="A17" s="143"/>
      <c r="B17" s="144"/>
      <c r="C17" s="136">
        <v>0</v>
      </c>
      <c r="D17" s="145">
        <v>0</v>
      </c>
      <c r="E17" s="146">
        <v>0</v>
      </c>
      <c r="F17" s="139">
        <f t="shared" si="0"/>
        <v>0</v>
      </c>
      <c r="G17" s="34"/>
      <c r="H17" s="140">
        <v>0</v>
      </c>
      <c r="I17" s="140">
        <v>0</v>
      </c>
      <c r="J17" s="140">
        <v>0</v>
      </c>
      <c r="K17" s="140">
        <v>0</v>
      </c>
      <c r="L17" s="141">
        <v>0</v>
      </c>
      <c r="M17" s="141">
        <v>0</v>
      </c>
      <c r="N17" s="141">
        <v>0</v>
      </c>
      <c r="O17" s="141">
        <v>0</v>
      </c>
      <c r="P17" s="141">
        <v>0</v>
      </c>
      <c r="Q17" s="141">
        <v>0</v>
      </c>
      <c r="R17" s="141">
        <v>0</v>
      </c>
      <c r="S17" s="142">
        <f t="shared" si="1"/>
        <v>0</v>
      </c>
      <c r="T17" s="103"/>
      <c r="U17" s="142">
        <f>F17+S17</f>
        <v>0</v>
      </c>
    </row>
    <row r="18" spans="1:21" ht="16.5" x14ac:dyDescent="0.3">
      <c r="A18" s="143"/>
      <c r="B18" s="144"/>
      <c r="C18" s="136">
        <v>0</v>
      </c>
      <c r="D18" s="145">
        <v>0</v>
      </c>
      <c r="E18" s="146">
        <v>0</v>
      </c>
      <c r="F18" s="139">
        <f t="shared" si="0"/>
        <v>0</v>
      </c>
      <c r="G18" s="34"/>
      <c r="H18" s="140">
        <v>0</v>
      </c>
      <c r="I18" s="140">
        <v>0</v>
      </c>
      <c r="J18" s="140">
        <v>0</v>
      </c>
      <c r="K18" s="140">
        <v>0</v>
      </c>
      <c r="L18" s="141">
        <v>0</v>
      </c>
      <c r="M18" s="141">
        <v>0</v>
      </c>
      <c r="N18" s="141">
        <v>0</v>
      </c>
      <c r="O18" s="141">
        <v>0</v>
      </c>
      <c r="P18" s="141">
        <v>0</v>
      </c>
      <c r="Q18" s="141">
        <v>0</v>
      </c>
      <c r="R18" s="141">
        <v>0</v>
      </c>
      <c r="S18" s="142">
        <f t="shared" si="1"/>
        <v>0</v>
      </c>
      <c r="T18" s="103"/>
      <c r="U18" s="142">
        <f>F18+S18</f>
        <v>0</v>
      </c>
    </row>
    <row r="19" spans="1:21" ht="16.5" x14ac:dyDescent="0.3">
      <c r="A19" s="143"/>
      <c r="B19" s="144"/>
      <c r="C19" s="136">
        <v>0</v>
      </c>
      <c r="D19" s="145">
        <v>0</v>
      </c>
      <c r="E19" s="146">
        <v>0</v>
      </c>
      <c r="F19" s="139">
        <f t="shared" si="0"/>
        <v>0</v>
      </c>
      <c r="G19" s="34"/>
      <c r="H19" s="140">
        <v>0</v>
      </c>
      <c r="I19" s="140">
        <v>0</v>
      </c>
      <c r="J19" s="140">
        <v>0</v>
      </c>
      <c r="K19" s="140">
        <v>0</v>
      </c>
      <c r="L19" s="141">
        <v>0</v>
      </c>
      <c r="M19" s="141">
        <v>0</v>
      </c>
      <c r="N19" s="141">
        <v>0</v>
      </c>
      <c r="O19" s="141">
        <v>0</v>
      </c>
      <c r="P19" s="141">
        <v>0</v>
      </c>
      <c r="Q19" s="141">
        <v>0</v>
      </c>
      <c r="R19" s="141">
        <v>0</v>
      </c>
      <c r="S19" s="142">
        <f t="shared" si="1"/>
        <v>0</v>
      </c>
      <c r="T19" s="103"/>
      <c r="U19" s="142">
        <f>F19+S19</f>
        <v>0</v>
      </c>
    </row>
    <row r="20" spans="1:21" ht="16.5" x14ac:dyDescent="0.3">
      <c r="A20" s="147"/>
      <c r="B20" s="148"/>
      <c r="C20" s="149">
        <v>0</v>
      </c>
      <c r="D20" s="150">
        <v>0</v>
      </c>
      <c r="E20" s="151">
        <v>0</v>
      </c>
      <c r="F20" s="139">
        <f t="shared" si="0"/>
        <v>0</v>
      </c>
      <c r="G20" s="34"/>
      <c r="H20" s="152">
        <v>0</v>
      </c>
      <c r="I20" s="152">
        <v>0</v>
      </c>
      <c r="J20" s="152">
        <v>0</v>
      </c>
      <c r="K20" s="152">
        <v>0</v>
      </c>
      <c r="L20" s="153">
        <v>0</v>
      </c>
      <c r="M20" s="153">
        <v>0</v>
      </c>
      <c r="N20" s="153">
        <v>0</v>
      </c>
      <c r="O20" s="153">
        <v>0</v>
      </c>
      <c r="P20" s="153">
        <v>0</v>
      </c>
      <c r="Q20" s="153">
        <v>0</v>
      </c>
      <c r="R20" s="153">
        <v>0</v>
      </c>
      <c r="S20" s="142">
        <f t="shared" si="1"/>
        <v>0</v>
      </c>
      <c r="T20" s="103"/>
      <c r="U20" s="142">
        <f>F20+S20</f>
        <v>0</v>
      </c>
    </row>
    <row r="21" spans="1:21" ht="16.5" x14ac:dyDescent="0.3">
      <c r="A21" s="154"/>
      <c r="B21" s="123"/>
      <c r="C21" s="124"/>
      <c r="D21" s="125"/>
      <c r="E21" s="155" t="s">
        <v>67</v>
      </c>
      <c r="F21" s="127">
        <f>SUM(F16:F20)</f>
        <v>0</v>
      </c>
      <c r="G21" s="34"/>
      <c r="H21" s="124"/>
      <c r="I21" s="124"/>
      <c r="J21" s="124"/>
      <c r="K21" s="124"/>
      <c r="L21" s="124"/>
      <c r="M21" s="124"/>
      <c r="N21" s="124"/>
      <c r="O21" s="124"/>
      <c r="P21" s="124"/>
      <c r="Q21" s="124"/>
      <c r="R21" s="155" t="s">
        <v>68</v>
      </c>
      <c r="S21" s="133">
        <f>SUM(S16:S20)</f>
        <v>0</v>
      </c>
      <c r="T21" s="103"/>
      <c r="U21" s="133">
        <f>SUM(U16:U20)</f>
        <v>0</v>
      </c>
    </row>
    <row r="22" spans="1:21" ht="15" customHeight="1" x14ac:dyDescent="0.3">
      <c r="A22" s="122" t="s">
        <v>69</v>
      </c>
      <c r="B22" s="123"/>
      <c r="C22" s="124"/>
      <c r="D22" s="125"/>
      <c r="E22" s="126"/>
      <c r="F22" s="127"/>
      <c r="G22" s="34"/>
      <c r="H22" s="120" t="s">
        <v>41</v>
      </c>
      <c r="I22" s="120"/>
      <c r="J22" s="120"/>
      <c r="K22" s="120" t="s">
        <v>42</v>
      </c>
      <c r="L22" s="120"/>
      <c r="M22" s="120"/>
      <c r="N22" s="120"/>
      <c r="O22" s="120" t="s">
        <v>43</v>
      </c>
      <c r="P22" s="120"/>
      <c r="Q22" s="120" t="s">
        <v>44</v>
      </c>
      <c r="R22" s="120"/>
      <c r="S22" s="121" t="s">
        <v>45</v>
      </c>
      <c r="T22" s="103"/>
      <c r="U22" s="133"/>
    </row>
    <row r="23" spans="1:21" ht="28.5" x14ac:dyDescent="0.3">
      <c r="A23" s="130" t="s">
        <v>58</v>
      </c>
      <c r="B23" s="131" t="s">
        <v>59</v>
      </c>
      <c r="C23" s="131" t="s">
        <v>60</v>
      </c>
      <c r="D23" s="131" t="s">
        <v>61</v>
      </c>
      <c r="E23" s="131" t="s">
        <v>62</v>
      </c>
      <c r="F23" s="132" t="s">
        <v>63</v>
      </c>
      <c r="G23" s="34"/>
      <c r="H23" s="128" t="s">
        <v>48</v>
      </c>
      <c r="I23" s="128" t="s">
        <v>49</v>
      </c>
      <c r="J23" s="128" t="s">
        <v>50</v>
      </c>
      <c r="K23" s="128" t="s">
        <v>51</v>
      </c>
      <c r="L23" s="128" t="s">
        <v>52</v>
      </c>
      <c r="M23" s="128" t="s">
        <v>53</v>
      </c>
      <c r="N23" s="128" t="s">
        <v>54</v>
      </c>
      <c r="O23" s="128" t="s">
        <v>55</v>
      </c>
      <c r="P23" s="128" t="s">
        <v>56</v>
      </c>
      <c r="Q23" s="128" t="s">
        <v>57</v>
      </c>
      <c r="R23" s="128" t="s">
        <v>44</v>
      </c>
      <c r="S23" s="129"/>
      <c r="T23" s="103"/>
      <c r="U23" s="133"/>
    </row>
    <row r="24" spans="1:21" ht="16.5" x14ac:dyDescent="0.3">
      <c r="A24" s="134"/>
      <c r="B24" s="135"/>
      <c r="C24" s="156">
        <v>0</v>
      </c>
      <c r="D24" s="137">
        <v>0</v>
      </c>
      <c r="E24" s="138">
        <v>0</v>
      </c>
      <c r="F24" s="139">
        <f t="shared" ref="F24:F28" si="5">C24*D24*E24</f>
        <v>0</v>
      </c>
      <c r="G24" s="34"/>
      <c r="H24" s="140">
        <v>0</v>
      </c>
      <c r="I24" s="140">
        <v>0</v>
      </c>
      <c r="J24" s="140">
        <v>0</v>
      </c>
      <c r="K24" s="140">
        <v>0</v>
      </c>
      <c r="L24" s="140">
        <v>0</v>
      </c>
      <c r="M24" s="140">
        <v>0</v>
      </c>
      <c r="N24" s="140">
        <v>0</v>
      </c>
      <c r="O24" s="140">
        <v>0</v>
      </c>
      <c r="P24" s="140">
        <v>0</v>
      </c>
      <c r="Q24" s="140">
        <v>0</v>
      </c>
      <c r="R24" s="140">
        <v>0</v>
      </c>
      <c r="S24" s="142">
        <f t="shared" ref="S24:S28" si="6">SUM(H24:R24)</f>
        <v>0</v>
      </c>
      <c r="T24" s="103"/>
      <c r="U24" s="142">
        <f>F24+S24</f>
        <v>0</v>
      </c>
    </row>
    <row r="25" spans="1:21" ht="16.5" x14ac:dyDescent="0.3">
      <c r="A25" s="143"/>
      <c r="B25" s="144"/>
      <c r="C25" s="136">
        <v>0</v>
      </c>
      <c r="D25" s="145">
        <v>0</v>
      </c>
      <c r="E25" s="146">
        <v>0</v>
      </c>
      <c r="F25" s="139">
        <f t="shared" si="5"/>
        <v>0</v>
      </c>
      <c r="G25" s="34"/>
      <c r="H25" s="140">
        <v>0</v>
      </c>
      <c r="I25" s="140">
        <v>0</v>
      </c>
      <c r="J25" s="140">
        <v>0</v>
      </c>
      <c r="K25" s="140">
        <v>0</v>
      </c>
      <c r="L25" s="141">
        <v>0</v>
      </c>
      <c r="M25" s="141">
        <v>0</v>
      </c>
      <c r="N25" s="141">
        <v>0</v>
      </c>
      <c r="O25" s="141">
        <v>0</v>
      </c>
      <c r="P25" s="141">
        <v>0</v>
      </c>
      <c r="Q25" s="141">
        <v>0</v>
      </c>
      <c r="R25" s="141">
        <v>0</v>
      </c>
      <c r="S25" s="142">
        <f t="shared" si="6"/>
        <v>0</v>
      </c>
      <c r="T25" s="103"/>
      <c r="U25" s="142">
        <f>F25+S25</f>
        <v>0</v>
      </c>
    </row>
    <row r="26" spans="1:21" ht="16.5" x14ac:dyDescent="0.3">
      <c r="A26" s="143"/>
      <c r="B26" s="144"/>
      <c r="C26" s="136">
        <v>0</v>
      </c>
      <c r="D26" s="145">
        <v>0</v>
      </c>
      <c r="E26" s="146">
        <v>0</v>
      </c>
      <c r="F26" s="139">
        <f t="shared" si="5"/>
        <v>0</v>
      </c>
      <c r="G26" s="34"/>
      <c r="H26" s="140">
        <v>0</v>
      </c>
      <c r="I26" s="140">
        <v>0</v>
      </c>
      <c r="J26" s="140">
        <v>0</v>
      </c>
      <c r="K26" s="140">
        <v>0</v>
      </c>
      <c r="L26" s="141">
        <v>0</v>
      </c>
      <c r="M26" s="141">
        <v>0</v>
      </c>
      <c r="N26" s="141">
        <v>0</v>
      </c>
      <c r="O26" s="141">
        <v>0</v>
      </c>
      <c r="P26" s="141">
        <v>0</v>
      </c>
      <c r="Q26" s="141">
        <v>0</v>
      </c>
      <c r="R26" s="141">
        <v>0</v>
      </c>
      <c r="S26" s="142">
        <f t="shared" si="6"/>
        <v>0</v>
      </c>
      <c r="T26" s="103"/>
      <c r="U26" s="142">
        <f>F26+S26</f>
        <v>0</v>
      </c>
    </row>
    <row r="27" spans="1:21" ht="16.5" x14ac:dyDescent="0.3">
      <c r="A27" s="143"/>
      <c r="B27" s="144"/>
      <c r="C27" s="136">
        <v>0</v>
      </c>
      <c r="D27" s="145">
        <v>0</v>
      </c>
      <c r="E27" s="146">
        <v>0</v>
      </c>
      <c r="F27" s="139">
        <f t="shared" si="5"/>
        <v>0</v>
      </c>
      <c r="G27" s="34"/>
      <c r="H27" s="140">
        <v>0</v>
      </c>
      <c r="I27" s="140">
        <v>0</v>
      </c>
      <c r="J27" s="140">
        <v>0</v>
      </c>
      <c r="K27" s="140">
        <v>0</v>
      </c>
      <c r="L27" s="141">
        <v>0</v>
      </c>
      <c r="M27" s="141">
        <v>0</v>
      </c>
      <c r="N27" s="141">
        <v>0</v>
      </c>
      <c r="O27" s="141">
        <v>0</v>
      </c>
      <c r="P27" s="141">
        <v>0</v>
      </c>
      <c r="Q27" s="141">
        <v>0</v>
      </c>
      <c r="R27" s="141">
        <v>0</v>
      </c>
      <c r="S27" s="142">
        <f t="shared" si="6"/>
        <v>0</v>
      </c>
      <c r="T27" s="103"/>
      <c r="U27" s="142">
        <f>F27+S27</f>
        <v>0</v>
      </c>
    </row>
    <row r="28" spans="1:21" ht="16.5" x14ac:dyDescent="0.3">
      <c r="A28" s="147"/>
      <c r="B28" s="148"/>
      <c r="C28" s="149">
        <v>0</v>
      </c>
      <c r="D28" s="150">
        <v>0</v>
      </c>
      <c r="E28" s="151">
        <v>0</v>
      </c>
      <c r="F28" s="139">
        <f t="shared" si="5"/>
        <v>0</v>
      </c>
      <c r="G28" s="34"/>
      <c r="H28" s="152">
        <v>0</v>
      </c>
      <c r="I28" s="152">
        <v>0</v>
      </c>
      <c r="J28" s="152">
        <v>0</v>
      </c>
      <c r="K28" s="152">
        <v>0</v>
      </c>
      <c r="L28" s="153">
        <v>0</v>
      </c>
      <c r="M28" s="153">
        <v>0</v>
      </c>
      <c r="N28" s="153">
        <v>0</v>
      </c>
      <c r="O28" s="153">
        <v>0</v>
      </c>
      <c r="P28" s="153">
        <v>0</v>
      </c>
      <c r="Q28" s="153">
        <v>0</v>
      </c>
      <c r="R28" s="153">
        <v>0</v>
      </c>
      <c r="S28" s="142">
        <f t="shared" si="6"/>
        <v>0</v>
      </c>
      <c r="T28" s="103"/>
      <c r="U28" s="142">
        <f>F28+S28</f>
        <v>0</v>
      </c>
    </row>
    <row r="29" spans="1:21" ht="16.5" x14ac:dyDescent="0.3">
      <c r="A29" s="154"/>
      <c r="B29" s="123"/>
      <c r="C29" s="124"/>
      <c r="D29" s="125"/>
      <c r="E29" s="155" t="s">
        <v>70</v>
      </c>
      <c r="F29" s="127">
        <f>SUM(F24:F28)</f>
        <v>0</v>
      </c>
      <c r="G29" s="34"/>
      <c r="H29" s="124"/>
      <c r="I29" s="124"/>
      <c r="J29" s="124"/>
      <c r="K29" s="124"/>
      <c r="L29" s="124"/>
      <c r="M29" s="124"/>
      <c r="N29" s="124"/>
      <c r="O29" s="124"/>
      <c r="P29" s="124"/>
      <c r="Q29" s="124"/>
      <c r="R29" s="155" t="s">
        <v>71</v>
      </c>
      <c r="S29" s="133">
        <f>SUM(S24:S28)</f>
        <v>0</v>
      </c>
      <c r="T29" s="103"/>
      <c r="U29" s="133">
        <f>SUM(U24:U28)</f>
        <v>0</v>
      </c>
    </row>
    <row r="30" spans="1:21" ht="16.5" x14ac:dyDescent="0.3">
      <c r="A30" s="122" t="s">
        <v>72</v>
      </c>
      <c r="B30" s="123"/>
      <c r="C30" s="124"/>
      <c r="D30" s="125"/>
      <c r="E30" s="126"/>
      <c r="F30" s="127"/>
      <c r="G30" s="34"/>
      <c r="H30" s="120" t="s">
        <v>41</v>
      </c>
      <c r="I30" s="120"/>
      <c r="J30" s="120"/>
      <c r="K30" s="120" t="s">
        <v>42</v>
      </c>
      <c r="L30" s="120"/>
      <c r="M30" s="120"/>
      <c r="N30" s="120"/>
      <c r="O30" s="120" t="s">
        <v>43</v>
      </c>
      <c r="P30" s="120"/>
      <c r="Q30" s="120" t="s">
        <v>44</v>
      </c>
      <c r="R30" s="120"/>
      <c r="S30" s="121" t="s">
        <v>45</v>
      </c>
      <c r="T30" s="103"/>
      <c r="U30" s="133"/>
    </row>
    <row r="31" spans="1:21" ht="28.5" x14ac:dyDescent="0.3">
      <c r="A31" s="130" t="s">
        <v>58</v>
      </c>
      <c r="B31" s="131" t="s">
        <v>59</v>
      </c>
      <c r="C31" s="131" t="s">
        <v>60</v>
      </c>
      <c r="D31" s="131" t="s">
        <v>61</v>
      </c>
      <c r="E31" s="131" t="s">
        <v>62</v>
      </c>
      <c r="F31" s="132" t="s">
        <v>63</v>
      </c>
      <c r="G31" s="34"/>
      <c r="H31" s="128" t="s">
        <v>48</v>
      </c>
      <c r="I31" s="128" t="s">
        <v>49</v>
      </c>
      <c r="J31" s="128" t="s">
        <v>50</v>
      </c>
      <c r="K31" s="128" t="s">
        <v>51</v>
      </c>
      <c r="L31" s="128" t="s">
        <v>52</v>
      </c>
      <c r="M31" s="128" t="s">
        <v>53</v>
      </c>
      <c r="N31" s="128" t="s">
        <v>54</v>
      </c>
      <c r="O31" s="128" t="s">
        <v>55</v>
      </c>
      <c r="P31" s="128" t="s">
        <v>56</v>
      </c>
      <c r="Q31" s="128" t="s">
        <v>57</v>
      </c>
      <c r="R31" s="128" t="s">
        <v>44</v>
      </c>
      <c r="S31" s="129"/>
      <c r="T31" s="103"/>
      <c r="U31" s="133"/>
    </row>
    <row r="32" spans="1:21" ht="16.5" x14ac:dyDescent="0.3">
      <c r="A32" s="134"/>
      <c r="B32" s="135"/>
      <c r="C32" s="156">
        <v>0</v>
      </c>
      <c r="D32" s="137">
        <v>0</v>
      </c>
      <c r="E32" s="157">
        <v>0</v>
      </c>
      <c r="F32" s="139">
        <f t="shared" si="0"/>
        <v>0</v>
      </c>
      <c r="G32" s="34"/>
      <c r="H32" s="140">
        <v>0</v>
      </c>
      <c r="I32" s="140">
        <v>0</v>
      </c>
      <c r="J32" s="140">
        <v>0</v>
      </c>
      <c r="K32" s="140">
        <v>0</v>
      </c>
      <c r="L32" s="140">
        <v>0</v>
      </c>
      <c r="M32" s="140">
        <v>0</v>
      </c>
      <c r="N32" s="140">
        <v>0</v>
      </c>
      <c r="O32" s="140">
        <v>0</v>
      </c>
      <c r="P32" s="140">
        <v>0</v>
      </c>
      <c r="Q32" s="140">
        <v>0</v>
      </c>
      <c r="R32" s="140">
        <v>0</v>
      </c>
      <c r="S32" s="142">
        <f t="shared" si="1"/>
        <v>0</v>
      </c>
      <c r="T32" s="103"/>
      <c r="U32" s="142">
        <f t="shared" ref="U32:U37" si="7">F32+S32</f>
        <v>0</v>
      </c>
    </row>
    <row r="33" spans="1:21" ht="16.5" x14ac:dyDescent="0.3">
      <c r="A33" s="143"/>
      <c r="B33" s="144"/>
      <c r="C33" s="136">
        <v>0</v>
      </c>
      <c r="D33" s="145">
        <v>0</v>
      </c>
      <c r="E33" s="158">
        <v>0</v>
      </c>
      <c r="F33" s="139">
        <f t="shared" si="0"/>
        <v>0</v>
      </c>
      <c r="G33" s="34"/>
      <c r="H33" s="140">
        <v>0</v>
      </c>
      <c r="I33" s="140">
        <v>0</v>
      </c>
      <c r="J33" s="140">
        <v>0</v>
      </c>
      <c r="K33" s="140">
        <v>0</v>
      </c>
      <c r="L33" s="141">
        <v>0</v>
      </c>
      <c r="M33" s="141">
        <v>0</v>
      </c>
      <c r="N33" s="141">
        <v>0</v>
      </c>
      <c r="O33" s="141">
        <v>0</v>
      </c>
      <c r="P33" s="141">
        <v>0</v>
      </c>
      <c r="Q33" s="141">
        <v>0</v>
      </c>
      <c r="R33" s="141">
        <v>0</v>
      </c>
      <c r="S33" s="142">
        <f t="shared" si="1"/>
        <v>0</v>
      </c>
      <c r="T33" s="103"/>
      <c r="U33" s="142">
        <f t="shared" si="7"/>
        <v>0</v>
      </c>
    </row>
    <row r="34" spans="1:21" ht="16.5" x14ac:dyDescent="0.3">
      <c r="A34" s="143"/>
      <c r="B34" s="144"/>
      <c r="C34" s="136">
        <v>0</v>
      </c>
      <c r="D34" s="145">
        <v>0</v>
      </c>
      <c r="E34" s="158">
        <v>0</v>
      </c>
      <c r="F34" s="139">
        <f t="shared" si="0"/>
        <v>0</v>
      </c>
      <c r="G34" s="34"/>
      <c r="H34" s="140">
        <v>0</v>
      </c>
      <c r="I34" s="140">
        <v>0</v>
      </c>
      <c r="J34" s="140">
        <v>0</v>
      </c>
      <c r="K34" s="140">
        <v>0</v>
      </c>
      <c r="L34" s="141">
        <v>0</v>
      </c>
      <c r="M34" s="141">
        <v>0</v>
      </c>
      <c r="N34" s="141">
        <v>0</v>
      </c>
      <c r="O34" s="141">
        <v>0</v>
      </c>
      <c r="P34" s="141">
        <v>0</v>
      </c>
      <c r="Q34" s="141">
        <v>0</v>
      </c>
      <c r="R34" s="141">
        <v>0</v>
      </c>
      <c r="S34" s="142">
        <f t="shared" si="1"/>
        <v>0</v>
      </c>
      <c r="T34" s="103"/>
      <c r="U34" s="142">
        <f t="shared" si="7"/>
        <v>0</v>
      </c>
    </row>
    <row r="35" spans="1:21" ht="16.5" x14ac:dyDescent="0.3">
      <c r="A35" s="159"/>
      <c r="B35" s="160"/>
      <c r="C35" s="136">
        <v>0</v>
      </c>
      <c r="D35" s="145">
        <v>0</v>
      </c>
      <c r="E35" s="158">
        <v>0</v>
      </c>
      <c r="F35" s="139">
        <f t="shared" si="0"/>
        <v>0</v>
      </c>
      <c r="G35" s="34"/>
      <c r="H35" s="140">
        <v>0</v>
      </c>
      <c r="I35" s="140">
        <v>0</v>
      </c>
      <c r="J35" s="140">
        <v>0</v>
      </c>
      <c r="K35" s="140">
        <v>0</v>
      </c>
      <c r="L35" s="141">
        <v>0</v>
      </c>
      <c r="M35" s="141">
        <v>0</v>
      </c>
      <c r="N35" s="141">
        <v>0</v>
      </c>
      <c r="O35" s="141">
        <v>0</v>
      </c>
      <c r="P35" s="141">
        <v>0</v>
      </c>
      <c r="Q35" s="141">
        <v>0</v>
      </c>
      <c r="R35" s="141">
        <v>0</v>
      </c>
      <c r="S35" s="142">
        <f t="shared" si="1"/>
        <v>0</v>
      </c>
      <c r="T35" s="103"/>
      <c r="U35" s="142">
        <f t="shared" si="7"/>
        <v>0</v>
      </c>
    </row>
    <row r="36" spans="1:21" ht="16.5" x14ac:dyDescent="0.3">
      <c r="A36" s="161"/>
      <c r="B36" s="162"/>
      <c r="C36" s="149">
        <v>0</v>
      </c>
      <c r="D36" s="150">
        <v>0</v>
      </c>
      <c r="E36" s="163">
        <v>0</v>
      </c>
      <c r="F36" s="139">
        <f t="shared" si="0"/>
        <v>0</v>
      </c>
      <c r="G36" s="34"/>
      <c r="H36" s="152">
        <v>0</v>
      </c>
      <c r="I36" s="152">
        <v>0</v>
      </c>
      <c r="J36" s="152">
        <v>0</v>
      </c>
      <c r="K36" s="152">
        <v>0</v>
      </c>
      <c r="L36" s="153">
        <v>0</v>
      </c>
      <c r="M36" s="153">
        <v>0</v>
      </c>
      <c r="N36" s="153">
        <v>0</v>
      </c>
      <c r="O36" s="153">
        <v>0</v>
      </c>
      <c r="P36" s="153">
        <v>0</v>
      </c>
      <c r="Q36" s="153">
        <v>0</v>
      </c>
      <c r="R36" s="153">
        <v>0</v>
      </c>
      <c r="S36" s="142">
        <f t="shared" si="1"/>
        <v>0</v>
      </c>
      <c r="T36" s="103"/>
      <c r="U36" s="142">
        <f t="shared" si="7"/>
        <v>0</v>
      </c>
    </row>
    <row r="37" spans="1:21" ht="16.5" x14ac:dyDescent="0.3">
      <c r="A37" s="154"/>
      <c r="B37" s="123"/>
      <c r="C37" s="124"/>
      <c r="D37" s="125"/>
      <c r="E37" s="155" t="s">
        <v>73</v>
      </c>
      <c r="F37" s="127">
        <f>SUM(F32:F36)</f>
        <v>0</v>
      </c>
      <c r="G37" s="34"/>
      <c r="H37" s="124"/>
      <c r="I37" s="124"/>
      <c r="J37" s="124"/>
      <c r="K37" s="124"/>
      <c r="L37" s="124"/>
      <c r="M37" s="124"/>
      <c r="N37" s="124"/>
      <c r="O37" s="124"/>
      <c r="P37" s="124"/>
      <c r="Q37" s="124"/>
      <c r="R37" s="155" t="s">
        <v>74</v>
      </c>
      <c r="S37" s="133">
        <f>SUM(S32:S36)</f>
        <v>0</v>
      </c>
      <c r="T37" s="103"/>
      <c r="U37" s="133">
        <f t="shared" si="7"/>
        <v>0</v>
      </c>
    </row>
    <row r="38" spans="1:21" ht="16.5" x14ac:dyDescent="0.3">
      <c r="A38" s="122" t="s">
        <v>75</v>
      </c>
      <c r="B38" s="123"/>
      <c r="C38" s="124"/>
      <c r="D38" s="125"/>
      <c r="E38" s="126"/>
      <c r="F38" s="127"/>
      <c r="G38" s="34"/>
      <c r="H38" s="120" t="s">
        <v>41</v>
      </c>
      <c r="I38" s="120"/>
      <c r="J38" s="120"/>
      <c r="K38" s="120" t="s">
        <v>42</v>
      </c>
      <c r="L38" s="120"/>
      <c r="M38" s="120"/>
      <c r="N38" s="120"/>
      <c r="O38" s="120" t="s">
        <v>43</v>
      </c>
      <c r="P38" s="120"/>
      <c r="Q38" s="120" t="s">
        <v>44</v>
      </c>
      <c r="R38" s="120"/>
      <c r="S38" s="121" t="s">
        <v>45</v>
      </c>
      <c r="T38" s="103"/>
      <c r="U38" s="133"/>
    </row>
    <row r="39" spans="1:21" ht="28.5" x14ac:dyDescent="0.3">
      <c r="A39" s="130" t="s">
        <v>58</v>
      </c>
      <c r="B39" s="131" t="s">
        <v>59</v>
      </c>
      <c r="C39" s="131" t="s">
        <v>60</v>
      </c>
      <c r="D39" s="131" t="s">
        <v>61</v>
      </c>
      <c r="E39" s="131" t="s">
        <v>62</v>
      </c>
      <c r="F39" s="132" t="s">
        <v>63</v>
      </c>
      <c r="G39" s="34"/>
      <c r="H39" s="128" t="s">
        <v>48</v>
      </c>
      <c r="I39" s="128" t="s">
        <v>49</v>
      </c>
      <c r="J39" s="128" t="s">
        <v>50</v>
      </c>
      <c r="K39" s="128" t="s">
        <v>51</v>
      </c>
      <c r="L39" s="128" t="s">
        <v>52</v>
      </c>
      <c r="M39" s="128" t="s">
        <v>53</v>
      </c>
      <c r="N39" s="128" t="s">
        <v>54</v>
      </c>
      <c r="O39" s="128" t="s">
        <v>55</v>
      </c>
      <c r="P39" s="128" t="s">
        <v>56</v>
      </c>
      <c r="Q39" s="128" t="s">
        <v>57</v>
      </c>
      <c r="R39" s="128" t="s">
        <v>44</v>
      </c>
      <c r="S39" s="129"/>
      <c r="T39" s="103"/>
      <c r="U39" s="133"/>
    </row>
    <row r="40" spans="1:21" ht="16.5" x14ac:dyDescent="0.3">
      <c r="A40" s="164"/>
      <c r="B40" s="165"/>
      <c r="C40" s="156">
        <v>0</v>
      </c>
      <c r="D40" s="137">
        <v>0</v>
      </c>
      <c r="E40" s="157">
        <v>0</v>
      </c>
      <c r="F40" s="139">
        <f t="shared" si="0"/>
        <v>0</v>
      </c>
      <c r="G40" s="34"/>
      <c r="H40" s="140">
        <v>0</v>
      </c>
      <c r="I40" s="140">
        <v>0</v>
      </c>
      <c r="J40" s="140">
        <v>0</v>
      </c>
      <c r="K40" s="140">
        <v>0</v>
      </c>
      <c r="L40" s="140">
        <v>0</v>
      </c>
      <c r="M40" s="140">
        <v>0</v>
      </c>
      <c r="N40" s="140">
        <v>0</v>
      </c>
      <c r="O40" s="140">
        <v>0</v>
      </c>
      <c r="P40" s="140">
        <v>0</v>
      </c>
      <c r="Q40" s="140">
        <v>0</v>
      </c>
      <c r="R40" s="140">
        <v>0</v>
      </c>
      <c r="S40" s="142">
        <f t="shared" si="1"/>
        <v>0</v>
      </c>
      <c r="T40" s="103"/>
      <c r="U40" s="142">
        <f t="shared" ref="U40:U45" si="8">F40+S40</f>
        <v>0</v>
      </c>
    </row>
    <row r="41" spans="1:21" ht="16.5" x14ac:dyDescent="0.3">
      <c r="A41" s="143"/>
      <c r="B41" s="144"/>
      <c r="C41" s="136">
        <v>0</v>
      </c>
      <c r="D41" s="145">
        <v>0</v>
      </c>
      <c r="E41" s="158">
        <v>0</v>
      </c>
      <c r="F41" s="139">
        <f t="shared" ref="F41" si="9">C41*D41*E41</f>
        <v>0</v>
      </c>
      <c r="G41" s="34"/>
      <c r="H41" s="140">
        <v>0</v>
      </c>
      <c r="I41" s="140">
        <v>0</v>
      </c>
      <c r="J41" s="140">
        <v>0</v>
      </c>
      <c r="K41" s="140">
        <v>0</v>
      </c>
      <c r="L41" s="141">
        <v>0</v>
      </c>
      <c r="M41" s="141">
        <v>0</v>
      </c>
      <c r="N41" s="141">
        <v>0</v>
      </c>
      <c r="O41" s="141">
        <v>0</v>
      </c>
      <c r="P41" s="141">
        <v>0</v>
      </c>
      <c r="Q41" s="141">
        <v>0</v>
      </c>
      <c r="R41" s="141">
        <v>0</v>
      </c>
      <c r="S41" s="142">
        <f t="shared" ref="S41" si="10">SUM(H41:R41)</f>
        <v>0</v>
      </c>
      <c r="T41" s="103"/>
      <c r="U41" s="142">
        <f t="shared" si="8"/>
        <v>0</v>
      </c>
    </row>
    <row r="42" spans="1:21" ht="16.5" x14ac:dyDescent="0.3">
      <c r="A42" s="159"/>
      <c r="B42" s="160"/>
      <c r="C42" s="136">
        <v>0</v>
      </c>
      <c r="D42" s="145">
        <v>0</v>
      </c>
      <c r="E42" s="158">
        <v>0</v>
      </c>
      <c r="F42" s="139">
        <f t="shared" si="0"/>
        <v>0</v>
      </c>
      <c r="G42" s="34"/>
      <c r="H42" s="140">
        <v>0</v>
      </c>
      <c r="I42" s="140">
        <v>0</v>
      </c>
      <c r="J42" s="140">
        <v>0</v>
      </c>
      <c r="K42" s="140">
        <v>0</v>
      </c>
      <c r="L42" s="141">
        <v>0</v>
      </c>
      <c r="M42" s="141">
        <v>0</v>
      </c>
      <c r="N42" s="141">
        <v>0</v>
      </c>
      <c r="O42" s="141">
        <v>0</v>
      </c>
      <c r="P42" s="141">
        <v>0</v>
      </c>
      <c r="Q42" s="141">
        <v>0</v>
      </c>
      <c r="R42" s="141">
        <v>0</v>
      </c>
      <c r="S42" s="142">
        <f t="shared" si="1"/>
        <v>0</v>
      </c>
      <c r="T42" s="103"/>
      <c r="U42" s="142">
        <f t="shared" si="8"/>
        <v>0</v>
      </c>
    </row>
    <row r="43" spans="1:21" ht="16.5" x14ac:dyDescent="0.3">
      <c r="A43" s="159"/>
      <c r="B43" s="160"/>
      <c r="C43" s="136">
        <v>0</v>
      </c>
      <c r="D43" s="145">
        <v>0</v>
      </c>
      <c r="E43" s="158">
        <v>0</v>
      </c>
      <c r="F43" s="139">
        <f t="shared" si="0"/>
        <v>0</v>
      </c>
      <c r="G43" s="34"/>
      <c r="H43" s="140">
        <v>0</v>
      </c>
      <c r="I43" s="140">
        <v>0</v>
      </c>
      <c r="J43" s="140">
        <v>0</v>
      </c>
      <c r="K43" s="140">
        <v>0</v>
      </c>
      <c r="L43" s="141">
        <v>0</v>
      </c>
      <c r="M43" s="141">
        <v>0</v>
      </c>
      <c r="N43" s="141">
        <v>0</v>
      </c>
      <c r="O43" s="141">
        <v>0</v>
      </c>
      <c r="P43" s="141">
        <v>0</v>
      </c>
      <c r="Q43" s="141">
        <v>0</v>
      </c>
      <c r="R43" s="141">
        <v>0</v>
      </c>
      <c r="S43" s="142">
        <f t="shared" si="1"/>
        <v>0</v>
      </c>
      <c r="T43" s="103"/>
      <c r="U43" s="142">
        <f t="shared" si="8"/>
        <v>0</v>
      </c>
    </row>
    <row r="44" spans="1:21" ht="16.5" x14ac:dyDescent="0.3">
      <c r="A44" s="161"/>
      <c r="B44" s="162"/>
      <c r="C44" s="149">
        <v>0</v>
      </c>
      <c r="D44" s="150">
        <v>0</v>
      </c>
      <c r="E44" s="163">
        <v>0</v>
      </c>
      <c r="F44" s="139">
        <f t="shared" si="0"/>
        <v>0</v>
      </c>
      <c r="G44" s="34"/>
      <c r="H44" s="152">
        <v>0</v>
      </c>
      <c r="I44" s="152">
        <v>0</v>
      </c>
      <c r="J44" s="152">
        <v>0</v>
      </c>
      <c r="K44" s="152">
        <v>0</v>
      </c>
      <c r="L44" s="153">
        <v>0</v>
      </c>
      <c r="M44" s="153">
        <v>0</v>
      </c>
      <c r="N44" s="153">
        <v>0</v>
      </c>
      <c r="O44" s="153">
        <v>0</v>
      </c>
      <c r="P44" s="153">
        <v>0</v>
      </c>
      <c r="Q44" s="153">
        <v>0</v>
      </c>
      <c r="R44" s="153">
        <v>0</v>
      </c>
      <c r="S44" s="142">
        <f t="shared" si="1"/>
        <v>0</v>
      </c>
      <c r="T44" s="103"/>
      <c r="U44" s="142">
        <f t="shared" si="8"/>
        <v>0</v>
      </c>
    </row>
    <row r="45" spans="1:21" ht="16.5" x14ac:dyDescent="0.3">
      <c r="A45" s="154"/>
      <c r="B45" s="123"/>
      <c r="C45" s="124"/>
      <c r="D45" s="125"/>
      <c r="E45" s="155" t="s">
        <v>76</v>
      </c>
      <c r="F45" s="127">
        <f>SUM(F40:F44)</f>
        <v>0</v>
      </c>
      <c r="G45" s="34"/>
      <c r="H45" s="124"/>
      <c r="I45" s="124"/>
      <c r="J45" s="124"/>
      <c r="K45" s="124"/>
      <c r="L45" s="124"/>
      <c r="M45" s="124"/>
      <c r="N45" s="124"/>
      <c r="O45" s="124"/>
      <c r="P45" s="124"/>
      <c r="Q45" s="124"/>
      <c r="R45" s="155" t="s">
        <v>77</v>
      </c>
      <c r="S45" s="133">
        <f>SUM(S40:S44)</f>
        <v>0</v>
      </c>
      <c r="T45" s="103"/>
      <c r="U45" s="133">
        <f t="shared" si="8"/>
        <v>0</v>
      </c>
    </row>
    <row r="46" spans="1:21" ht="16.5" x14ac:dyDescent="0.3">
      <c r="A46" s="122" t="s">
        <v>78</v>
      </c>
      <c r="B46" s="123"/>
      <c r="C46" s="124"/>
      <c r="D46" s="125"/>
      <c r="E46" s="126"/>
      <c r="F46" s="127"/>
      <c r="G46" s="34"/>
      <c r="H46" s="120" t="s">
        <v>41</v>
      </c>
      <c r="I46" s="120"/>
      <c r="J46" s="120"/>
      <c r="K46" s="120" t="s">
        <v>42</v>
      </c>
      <c r="L46" s="120"/>
      <c r="M46" s="120"/>
      <c r="N46" s="120"/>
      <c r="O46" s="120" t="s">
        <v>43</v>
      </c>
      <c r="P46" s="120"/>
      <c r="Q46" s="120" t="s">
        <v>44</v>
      </c>
      <c r="R46" s="120"/>
      <c r="S46" s="121" t="s">
        <v>45</v>
      </c>
      <c r="T46" s="103"/>
      <c r="U46" s="133"/>
    </row>
    <row r="47" spans="1:21" ht="28.5" x14ac:dyDescent="0.3">
      <c r="A47" s="130" t="s">
        <v>58</v>
      </c>
      <c r="B47" s="131" t="s">
        <v>59</v>
      </c>
      <c r="C47" s="131" t="s">
        <v>60</v>
      </c>
      <c r="D47" s="131" t="s">
        <v>61</v>
      </c>
      <c r="E47" s="131" t="s">
        <v>62</v>
      </c>
      <c r="F47" s="132" t="s">
        <v>63</v>
      </c>
      <c r="G47" s="34"/>
      <c r="H47" s="128" t="s">
        <v>48</v>
      </c>
      <c r="I47" s="128" t="s">
        <v>49</v>
      </c>
      <c r="J47" s="128" t="s">
        <v>50</v>
      </c>
      <c r="K47" s="128" t="s">
        <v>51</v>
      </c>
      <c r="L47" s="128" t="s">
        <v>52</v>
      </c>
      <c r="M47" s="128" t="s">
        <v>53</v>
      </c>
      <c r="N47" s="128" t="s">
        <v>54</v>
      </c>
      <c r="O47" s="128" t="s">
        <v>55</v>
      </c>
      <c r="P47" s="128" t="s">
        <v>56</v>
      </c>
      <c r="Q47" s="128" t="s">
        <v>57</v>
      </c>
      <c r="R47" s="128" t="s">
        <v>44</v>
      </c>
      <c r="S47" s="129"/>
      <c r="T47" s="103"/>
      <c r="U47" s="133"/>
    </row>
    <row r="48" spans="1:21" ht="16.5" x14ac:dyDescent="0.3">
      <c r="A48" s="164"/>
      <c r="B48" s="165"/>
      <c r="C48" s="156">
        <v>0</v>
      </c>
      <c r="D48" s="137">
        <v>0</v>
      </c>
      <c r="E48" s="157">
        <v>0</v>
      </c>
      <c r="F48" s="139">
        <f t="shared" ref="F48:F52" si="11">C48*D48*E48</f>
        <v>0</v>
      </c>
      <c r="G48" s="34"/>
      <c r="H48" s="140">
        <v>0</v>
      </c>
      <c r="I48" s="140">
        <v>0</v>
      </c>
      <c r="J48" s="140">
        <v>0</v>
      </c>
      <c r="K48" s="140">
        <v>0</v>
      </c>
      <c r="L48" s="140">
        <v>0</v>
      </c>
      <c r="M48" s="140">
        <v>0</v>
      </c>
      <c r="N48" s="140">
        <v>0</v>
      </c>
      <c r="O48" s="140">
        <v>0</v>
      </c>
      <c r="P48" s="140">
        <v>0</v>
      </c>
      <c r="Q48" s="140">
        <v>0</v>
      </c>
      <c r="R48" s="140">
        <v>0</v>
      </c>
      <c r="S48" s="142">
        <f t="shared" ref="S48:S52" si="12">SUM(H48:R48)</f>
        <v>0</v>
      </c>
      <c r="T48" s="103"/>
      <c r="U48" s="142">
        <f t="shared" ref="U48:U53" si="13">F48+S48</f>
        <v>0</v>
      </c>
    </row>
    <row r="49" spans="1:21" ht="16.5" x14ac:dyDescent="0.3">
      <c r="A49" s="143"/>
      <c r="B49" s="144"/>
      <c r="C49" s="136">
        <v>0</v>
      </c>
      <c r="D49" s="145">
        <v>0</v>
      </c>
      <c r="E49" s="158">
        <v>0</v>
      </c>
      <c r="F49" s="139">
        <f t="shared" si="11"/>
        <v>0</v>
      </c>
      <c r="G49" s="34"/>
      <c r="H49" s="140">
        <v>0</v>
      </c>
      <c r="I49" s="140">
        <v>0</v>
      </c>
      <c r="J49" s="140">
        <v>0</v>
      </c>
      <c r="K49" s="140">
        <v>0</v>
      </c>
      <c r="L49" s="141">
        <v>0</v>
      </c>
      <c r="M49" s="141">
        <v>0</v>
      </c>
      <c r="N49" s="141">
        <v>0</v>
      </c>
      <c r="O49" s="141">
        <v>0</v>
      </c>
      <c r="P49" s="141">
        <v>0</v>
      </c>
      <c r="Q49" s="141">
        <v>0</v>
      </c>
      <c r="R49" s="141">
        <v>0</v>
      </c>
      <c r="S49" s="142">
        <f t="shared" si="12"/>
        <v>0</v>
      </c>
      <c r="T49" s="103"/>
      <c r="U49" s="142">
        <f t="shared" si="13"/>
        <v>0</v>
      </c>
    </row>
    <row r="50" spans="1:21" ht="16.5" x14ac:dyDescent="0.3">
      <c r="A50" s="143"/>
      <c r="B50" s="144"/>
      <c r="C50" s="136">
        <v>0</v>
      </c>
      <c r="D50" s="145">
        <v>0</v>
      </c>
      <c r="E50" s="158">
        <v>0</v>
      </c>
      <c r="F50" s="139">
        <f t="shared" si="11"/>
        <v>0</v>
      </c>
      <c r="G50" s="34"/>
      <c r="H50" s="140">
        <v>0</v>
      </c>
      <c r="I50" s="140">
        <v>0</v>
      </c>
      <c r="J50" s="140">
        <v>0</v>
      </c>
      <c r="K50" s="140">
        <v>0</v>
      </c>
      <c r="L50" s="141">
        <v>0</v>
      </c>
      <c r="M50" s="141">
        <v>0</v>
      </c>
      <c r="N50" s="141">
        <v>0</v>
      </c>
      <c r="O50" s="141">
        <v>0</v>
      </c>
      <c r="P50" s="141">
        <v>0</v>
      </c>
      <c r="Q50" s="141">
        <v>0</v>
      </c>
      <c r="R50" s="141">
        <v>0</v>
      </c>
      <c r="S50" s="142">
        <f t="shared" si="12"/>
        <v>0</v>
      </c>
      <c r="T50" s="103"/>
      <c r="U50" s="142">
        <f t="shared" si="13"/>
        <v>0</v>
      </c>
    </row>
    <row r="51" spans="1:21" ht="16.5" x14ac:dyDescent="0.3">
      <c r="A51" s="159"/>
      <c r="B51" s="160"/>
      <c r="C51" s="136">
        <v>0</v>
      </c>
      <c r="D51" s="145">
        <v>0</v>
      </c>
      <c r="E51" s="158">
        <v>0</v>
      </c>
      <c r="F51" s="139">
        <f t="shared" si="11"/>
        <v>0</v>
      </c>
      <c r="G51" s="34"/>
      <c r="H51" s="140">
        <v>0</v>
      </c>
      <c r="I51" s="140">
        <v>0</v>
      </c>
      <c r="J51" s="140">
        <v>0</v>
      </c>
      <c r="K51" s="140">
        <v>0</v>
      </c>
      <c r="L51" s="141">
        <v>0</v>
      </c>
      <c r="M51" s="141">
        <v>0</v>
      </c>
      <c r="N51" s="141">
        <v>0</v>
      </c>
      <c r="O51" s="141">
        <v>0</v>
      </c>
      <c r="P51" s="141">
        <v>0</v>
      </c>
      <c r="Q51" s="141">
        <v>0</v>
      </c>
      <c r="R51" s="141">
        <v>0</v>
      </c>
      <c r="S51" s="142">
        <f t="shared" si="12"/>
        <v>0</v>
      </c>
      <c r="T51" s="103"/>
      <c r="U51" s="142">
        <f t="shared" si="13"/>
        <v>0</v>
      </c>
    </row>
    <row r="52" spans="1:21" ht="16.5" x14ac:dyDescent="0.3">
      <c r="A52" s="161"/>
      <c r="B52" s="162"/>
      <c r="C52" s="149">
        <v>0</v>
      </c>
      <c r="D52" s="150">
        <v>0</v>
      </c>
      <c r="E52" s="163">
        <v>0</v>
      </c>
      <c r="F52" s="139">
        <f t="shared" si="11"/>
        <v>0</v>
      </c>
      <c r="G52" s="34"/>
      <c r="H52" s="152">
        <v>0</v>
      </c>
      <c r="I52" s="152">
        <v>0</v>
      </c>
      <c r="J52" s="152">
        <v>0</v>
      </c>
      <c r="K52" s="152">
        <v>0</v>
      </c>
      <c r="L52" s="153">
        <v>0</v>
      </c>
      <c r="M52" s="153">
        <v>0</v>
      </c>
      <c r="N52" s="153">
        <v>0</v>
      </c>
      <c r="O52" s="153">
        <v>0</v>
      </c>
      <c r="P52" s="153">
        <v>0</v>
      </c>
      <c r="Q52" s="153">
        <v>0</v>
      </c>
      <c r="R52" s="153">
        <v>0</v>
      </c>
      <c r="S52" s="142">
        <f t="shared" si="12"/>
        <v>0</v>
      </c>
      <c r="T52" s="103"/>
      <c r="U52" s="142">
        <f t="shared" si="13"/>
        <v>0</v>
      </c>
    </row>
    <row r="53" spans="1:21" ht="16.5" x14ac:dyDescent="0.3">
      <c r="A53" s="154"/>
      <c r="B53" s="123"/>
      <c r="C53" s="124"/>
      <c r="D53" s="125"/>
      <c r="E53" s="155" t="s">
        <v>79</v>
      </c>
      <c r="F53" s="127">
        <f>SUM(F48:F52)</f>
        <v>0</v>
      </c>
      <c r="G53" s="34"/>
      <c r="H53" s="124"/>
      <c r="I53" s="124"/>
      <c r="J53" s="124"/>
      <c r="K53" s="124"/>
      <c r="L53" s="124"/>
      <c r="M53" s="124"/>
      <c r="N53" s="124"/>
      <c r="O53" s="124"/>
      <c r="P53" s="124"/>
      <c r="Q53" s="124"/>
      <c r="R53" s="155" t="s">
        <v>80</v>
      </c>
      <c r="S53" s="133">
        <f>SUM(S48:S52)</f>
        <v>0</v>
      </c>
      <c r="T53" s="103"/>
      <c r="U53" s="133">
        <f t="shared" si="13"/>
        <v>0</v>
      </c>
    </row>
    <row r="54" spans="1:21" ht="16.5" x14ac:dyDescent="0.3">
      <c r="A54" s="122" t="s">
        <v>81</v>
      </c>
      <c r="B54" s="123"/>
      <c r="C54" s="124"/>
      <c r="D54" s="125"/>
      <c r="E54" s="126"/>
      <c r="F54" s="127"/>
      <c r="G54" s="34"/>
      <c r="H54" s="120" t="s">
        <v>41</v>
      </c>
      <c r="I54" s="120"/>
      <c r="J54" s="120"/>
      <c r="K54" s="120" t="s">
        <v>42</v>
      </c>
      <c r="L54" s="120"/>
      <c r="M54" s="120"/>
      <c r="N54" s="120"/>
      <c r="O54" s="120" t="s">
        <v>43</v>
      </c>
      <c r="P54" s="120"/>
      <c r="Q54" s="120" t="s">
        <v>44</v>
      </c>
      <c r="R54" s="120"/>
      <c r="S54" s="121" t="s">
        <v>45</v>
      </c>
      <c r="T54" s="103"/>
      <c r="U54" s="133"/>
    </row>
    <row r="55" spans="1:21" ht="28.5" x14ac:dyDescent="0.3">
      <c r="A55" s="130" t="s">
        <v>58</v>
      </c>
      <c r="B55" s="131" t="s">
        <v>59</v>
      </c>
      <c r="C55" s="131" t="s">
        <v>60</v>
      </c>
      <c r="D55" s="131" t="s">
        <v>61</v>
      </c>
      <c r="E55" s="131" t="s">
        <v>62</v>
      </c>
      <c r="F55" s="132" t="s">
        <v>63</v>
      </c>
      <c r="G55" s="34"/>
      <c r="H55" s="128" t="s">
        <v>48</v>
      </c>
      <c r="I55" s="128" t="s">
        <v>49</v>
      </c>
      <c r="J55" s="128" t="s">
        <v>50</v>
      </c>
      <c r="K55" s="128" t="s">
        <v>51</v>
      </c>
      <c r="L55" s="128" t="s">
        <v>52</v>
      </c>
      <c r="M55" s="128" t="s">
        <v>53</v>
      </c>
      <c r="N55" s="128" t="s">
        <v>54</v>
      </c>
      <c r="O55" s="128" t="s">
        <v>55</v>
      </c>
      <c r="P55" s="128" t="s">
        <v>56</v>
      </c>
      <c r="Q55" s="128" t="s">
        <v>57</v>
      </c>
      <c r="R55" s="128" t="s">
        <v>44</v>
      </c>
      <c r="S55" s="129"/>
      <c r="T55" s="103"/>
      <c r="U55" s="133"/>
    </row>
    <row r="56" spans="1:21" ht="16.5" x14ac:dyDescent="0.3">
      <c r="A56" s="164"/>
      <c r="B56" s="165"/>
      <c r="C56" s="156">
        <v>0</v>
      </c>
      <c r="D56" s="137">
        <v>0</v>
      </c>
      <c r="E56" s="157">
        <v>0</v>
      </c>
      <c r="F56" s="139">
        <f t="shared" ref="F56:F60" si="14">C56*D56*E56</f>
        <v>0</v>
      </c>
      <c r="G56" s="34"/>
      <c r="H56" s="140">
        <v>0</v>
      </c>
      <c r="I56" s="140">
        <v>0</v>
      </c>
      <c r="J56" s="140">
        <v>0</v>
      </c>
      <c r="K56" s="140">
        <v>0</v>
      </c>
      <c r="L56" s="140">
        <v>0</v>
      </c>
      <c r="M56" s="140">
        <v>0</v>
      </c>
      <c r="N56" s="140">
        <v>0</v>
      </c>
      <c r="O56" s="140">
        <v>0</v>
      </c>
      <c r="P56" s="140">
        <v>0</v>
      </c>
      <c r="Q56" s="140">
        <v>0</v>
      </c>
      <c r="R56" s="140">
        <v>0</v>
      </c>
      <c r="S56" s="142">
        <f t="shared" ref="S56:S60" si="15">SUM(H56:R56)</f>
        <v>0</v>
      </c>
      <c r="T56" s="103"/>
      <c r="U56" s="142">
        <f t="shared" ref="U56:U61" si="16">F56+S56</f>
        <v>0</v>
      </c>
    </row>
    <row r="57" spans="1:21" ht="16.5" x14ac:dyDescent="0.3">
      <c r="A57" s="143"/>
      <c r="B57" s="144"/>
      <c r="C57" s="136">
        <v>0</v>
      </c>
      <c r="D57" s="145">
        <v>0</v>
      </c>
      <c r="E57" s="158">
        <v>0</v>
      </c>
      <c r="F57" s="139">
        <f t="shared" si="14"/>
        <v>0</v>
      </c>
      <c r="G57" s="34"/>
      <c r="H57" s="140">
        <v>0</v>
      </c>
      <c r="I57" s="140">
        <v>0</v>
      </c>
      <c r="J57" s="140">
        <v>0</v>
      </c>
      <c r="K57" s="140">
        <v>0</v>
      </c>
      <c r="L57" s="141">
        <v>0</v>
      </c>
      <c r="M57" s="141">
        <v>0</v>
      </c>
      <c r="N57" s="141">
        <v>0</v>
      </c>
      <c r="O57" s="141">
        <v>0</v>
      </c>
      <c r="P57" s="141">
        <v>0</v>
      </c>
      <c r="Q57" s="141">
        <v>0</v>
      </c>
      <c r="R57" s="141">
        <v>0</v>
      </c>
      <c r="S57" s="142">
        <f t="shared" si="15"/>
        <v>0</v>
      </c>
      <c r="T57" s="103"/>
      <c r="U57" s="142">
        <f t="shared" si="16"/>
        <v>0</v>
      </c>
    </row>
    <row r="58" spans="1:21" ht="16.5" x14ac:dyDescent="0.3">
      <c r="A58" s="159"/>
      <c r="B58" s="160"/>
      <c r="C58" s="136">
        <v>0</v>
      </c>
      <c r="D58" s="145">
        <v>0</v>
      </c>
      <c r="E58" s="158">
        <v>0</v>
      </c>
      <c r="F58" s="139">
        <f t="shared" si="14"/>
        <v>0</v>
      </c>
      <c r="G58" s="34"/>
      <c r="H58" s="140">
        <v>0</v>
      </c>
      <c r="I58" s="140">
        <v>0</v>
      </c>
      <c r="J58" s="140">
        <v>0</v>
      </c>
      <c r="K58" s="140">
        <v>0</v>
      </c>
      <c r="L58" s="141">
        <v>0</v>
      </c>
      <c r="M58" s="141">
        <v>0</v>
      </c>
      <c r="N58" s="141">
        <v>0</v>
      </c>
      <c r="O58" s="141">
        <v>0</v>
      </c>
      <c r="P58" s="141">
        <v>0</v>
      </c>
      <c r="Q58" s="141">
        <v>0</v>
      </c>
      <c r="R58" s="141">
        <v>0</v>
      </c>
      <c r="S58" s="142">
        <f t="shared" si="15"/>
        <v>0</v>
      </c>
      <c r="T58" s="103"/>
      <c r="U58" s="142">
        <f t="shared" si="16"/>
        <v>0</v>
      </c>
    </row>
    <row r="59" spans="1:21" ht="16.5" x14ac:dyDescent="0.3">
      <c r="A59" s="159"/>
      <c r="B59" s="160"/>
      <c r="C59" s="136">
        <v>0</v>
      </c>
      <c r="D59" s="145">
        <v>0</v>
      </c>
      <c r="E59" s="158">
        <v>0</v>
      </c>
      <c r="F59" s="139">
        <f t="shared" si="14"/>
        <v>0</v>
      </c>
      <c r="G59" s="34"/>
      <c r="H59" s="140">
        <v>0</v>
      </c>
      <c r="I59" s="140">
        <v>0</v>
      </c>
      <c r="J59" s="140">
        <v>0</v>
      </c>
      <c r="K59" s="140">
        <v>0</v>
      </c>
      <c r="L59" s="141">
        <v>0</v>
      </c>
      <c r="M59" s="141">
        <v>0</v>
      </c>
      <c r="N59" s="141">
        <v>0</v>
      </c>
      <c r="O59" s="141">
        <v>0</v>
      </c>
      <c r="P59" s="141">
        <v>0</v>
      </c>
      <c r="Q59" s="141">
        <v>0</v>
      </c>
      <c r="R59" s="141">
        <v>0</v>
      </c>
      <c r="S59" s="142">
        <f t="shared" si="15"/>
        <v>0</v>
      </c>
      <c r="T59" s="103"/>
      <c r="U59" s="142">
        <f t="shared" si="16"/>
        <v>0</v>
      </c>
    </row>
    <row r="60" spans="1:21" ht="16.5" x14ac:dyDescent="0.3">
      <c r="A60" s="161"/>
      <c r="B60" s="162"/>
      <c r="C60" s="149">
        <v>0</v>
      </c>
      <c r="D60" s="150">
        <v>0</v>
      </c>
      <c r="E60" s="163">
        <v>0</v>
      </c>
      <c r="F60" s="139">
        <f t="shared" si="14"/>
        <v>0</v>
      </c>
      <c r="G60" s="34"/>
      <c r="H60" s="152">
        <v>0</v>
      </c>
      <c r="I60" s="152">
        <v>0</v>
      </c>
      <c r="J60" s="152">
        <v>0</v>
      </c>
      <c r="K60" s="152">
        <v>0</v>
      </c>
      <c r="L60" s="153">
        <v>0</v>
      </c>
      <c r="M60" s="153">
        <v>0</v>
      </c>
      <c r="N60" s="153">
        <v>0</v>
      </c>
      <c r="O60" s="153">
        <v>0</v>
      </c>
      <c r="P60" s="153">
        <v>0</v>
      </c>
      <c r="Q60" s="153">
        <v>0</v>
      </c>
      <c r="R60" s="153">
        <v>0</v>
      </c>
      <c r="S60" s="142">
        <f t="shared" si="15"/>
        <v>0</v>
      </c>
      <c r="T60" s="103"/>
      <c r="U60" s="142">
        <f t="shared" si="16"/>
        <v>0</v>
      </c>
    </row>
    <row r="61" spans="1:21" ht="16.5" x14ac:dyDescent="0.3">
      <c r="A61" s="154"/>
      <c r="B61" s="123"/>
      <c r="C61" s="124"/>
      <c r="D61" s="125"/>
      <c r="E61" s="155" t="s">
        <v>82</v>
      </c>
      <c r="F61" s="127">
        <f>SUM(F56:F60)</f>
        <v>0</v>
      </c>
      <c r="G61" s="34"/>
      <c r="H61" s="124"/>
      <c r="I61" s="124"/>
      <c r="J61" s="124"/>
      <c r="K61" s="124"/>
      <c r="L61" s="124"/>
      <c r="M61" s="124"/>
      <c r="N61" s="124"/>
      <c r="O61" s="124"/>
      <c r="P61" s="124"/>
      <c r="Q61" s="124"/>
      <c r="R61" s="155" t="s">
        <v>83</v>
      </c>
      <c r="S61" s="133">
        <f>SUM(S56:S60)</f>
        <v>0</v>
      </c>
      <c r="T61" s="103"/>
      <c r="U61" s="133">
        <f t="shared" si="16"/>
        <v>0</v>
      </c>
    </row>
    <row r="62" spans="1:21" ht="16.5" x14ac:dyDescent="0.3">
      <c r="A62" s="122" t="s">
        <v>84</v>
      </c>
      <c r="B62" s="123"/>
      <c r="C62" s="124"/>
      <c r="D62" s="125"/>
      <c r="E62" s="126"/>
      <c r="F62" s="127"/>
      <c r="G62" s="34"/>
      <c r="H62" s="120" t="s">
        <v>41</v>
      </c>
      <c r="I62" s="120"/>
      <c r="J62" s="120"/>
      <c r="K62" s="120" t="s">
        <v>42</v>
      </c>
      <c r="L62" s="120"/>
      <c r="M62" s="120"/>
      <c r="N62" s="120"/>
      <c r="O62" s="120" t="s">
        <v>43</v>
      </c>
      <c r="P62" s="120"/>
      <c r="Q62" s="120" t="s">
        <v>44</v>
      </c>
      <c r="R62" s="120"/>
      <c r="S62" s="121" t="s">
        <v>45</v>
      </c>
      <c r="T62" s="103"/>
      <c r="U62" s="133"/>
    </row>
    <row r="63" spans="1:21" ht="28.5" x14ac:dyDescent="0.3">
      <c r="A63" s="130" t="s">
        <v>58</v>
      </c>
      <c r="B63" s="131" t="s">
        <v>59</v>
      </c>
      <c r="C63" s="131" t="s">
        <v>60</v>
      </c>
      <c r="D63" s="131" t="s">
        <v>61</v>
      </c>
      <c r="E63" s="131" t="s">
        <v>62</v>
      </c>
      <c r="F63" s="132" t="s">
        <v>63</v>
      </c>
      <c r="G63" s="34"/>
      <c r="H63" s="128" t="s">
        <v>48</v>
      </c>
      <c r="I63" s="128" t="s">
        <v>49</v>
      </c>
      <c r="J63" s="128" t="s">
        <v>50</v>
      </c>
      <c r="K63" s="128" t="s">
        <v>51</v>
      </c>
      <c r="L63" s="128" t="s">
        <v>52</v>
      </c>
      <c r="M63" s="128" t="s">
        <v>53</v>
      </c>
      <c r="N63" s="128" t="s">
        <v>54</v>
      </c>
      <c r="O63" s="128" t="s">
        <v>55</v>
      </c>
      <c r="P63" s="128" t="s">
        <v>56</v>
      </c>
      <c r="Q63" s="128" t="s">
        <v>57</v>
      </c>
      <c r="R63" s="128" t="s">
        <v>44</v>
      </c>
      <c r="S63" s="129"/>
      <c r="T63" s="103"/>
      <c r="U63" s="133"/>
    </row>
    <row r="64" spans="1:21" ht="16.5" x14ac:dyDescent="0.3">
      <c r="A64" s="164"/>
      <c r="B64" s="165"/>
      <c r="C64" s="156">
        <v>0</v>
      </c>
      <c r="D64" s="137">
        <v>0</v>
      </c>
      <c r="E64" s="157">
        <v>0</v>
      </c>
      <c r="F64" s="139">
        <f t="shared" ref="F64:F68" si="17">C64*D64*E64</f>
        <v>0</v>
      </c>
      <c r="G64" s="34"/>
      <c r="H64" s="140">
        <v>0</v>
      </c>
      <c r="I64" s="140">
        <v>0</v>
      </c>
      <c r="J64" s="140">
        <v>0</v>
      </c>
      <c r="K64" s="140">
        <v>0</v>
      </c>
      <c r="L64" s="140">
        <v>0</v>
      </c>
      <c r="M64" s="140">
        <v>0</v>
      </c>
      <c r="N64" s="140">
        <v>0</v>
      </c>
      <c r="O64" s="140">
        <v>0</v>
      </c>
      <c r="P64" s="140">
        <v>0</v>
      </c>
      <c r="Q64" s="140">
        <v>0</v>
      </c>
      <c r="R64" s="140">
        <v>0</v>
      </c>
      <c r="S64" s="142">
        <f t="shared" ref="S64:S68" si="18">SUM(H64:R64)</f>
        <v>0</v>
      </c>
      <c r="T64" s="103"/>
      <c r="U64" s="142">
        <f t="shared" ref="U64:U69" si="19">F64+S64</f>
        <v>0</v>
      </c>
    </row>
    <row r="65" spans="1:21" ht="16.5" x14ac:dyDescent="0.3">
      <c r="A65" s="159"/>
      <c r="B65" s="160"/>
      <c r="C65" s="136">
        <v>0</v>
      </c>
      <c r="D65" s="145">
        <v>0</v>
      </c>
      <c r="E65" s="158">
        <v>0</v>
      </c>
      <c r="F65" s="139">
        <f t="shared" si="17"/>
        <v>0</v>
      </c>
      <c r="G65" s="34"/>
      <c r="H65" s="140">
        <v>0</v>
      </c>
      <c r="I65" s="140">
        <v>0</v>
      </c>
      <c r="J65" s="140">
        <v>0</v>
      </c>
      <c r="K65" s="140">
        <v>0</v>
      </c>
      <c r="L65" s="141">
        <v>0</v>
      </c>
      <c r="M65" s="141">
        <v>0</v>
      </c>
      <c r="N65" s="141">
        <v>0</v>
      </c>
      <c r="O65" s="141">
        <v>0</v>
      </c>
      <c r="P65" s="141">
        <v>0</v>
      </c>
      <c r="Q65" s="141">
        <v>0</v>
      </c>
      <c r="R65" s="141">
        <v>0</v>
      </c>
      <c r="S65" s="142">
        <f t="shared" si="18"/>
        <v>0</v>
      </c>
      <c r="T65" s="103"/>
      <c r="U65" s="142">
        <f t="shared" si="19"/>
        <v>0</v>
      </c>
    </row>
    <row r="66" spans="1:21" ht="16.5" x14ac:dyDescent="0.3">
      <c r="A66" s="143"/>
      <c r="B66" s="144"/>
      <c r="C66" s="136">
        <v>0</v>
      </c>
      <c r="D66" s="145">
        <v>0</v>
      </c>
      <c r="E66" s="158">
        <v>0</v>
      </c>
      <c r="F66" s="139">
        <f t="shared" si="17"/>
        <v>0</v>
      </c>
      <c r="G66" s="34"/>
      <c r="H66" s="140">
        <v>0</v>
      </c>
      <c r="I66" s="140">
        <v>0</v>
      </c>
      <c r="J66" s="140">
        <v>0</v>
      </c>
      <c r="K66" s="140">
        <v>0</v>
      </c>
      <c r="L66" s="141">
        <v>0</v>
      </c>
      <c r="M66" s="141">
        <v>0</v>
      </c>
      <c r="N66" s="141">
        <v>0</v>
      </c>
      <c r="O66" s="141">
        <v>0</v>
      </c>
      <c r="P66" s="141">
        <v>0</v>
      </c>
      <c r="Q66" s="141">
        <v>0</v>
      </c>
      <c r="R66" s="141">
        <v>0</v>
      </c>
      <c r="S66" s="142">
        <f t="shared" si="18"/>
        <v>0</v>
      </c>
      <c r="T66" s="103"/>
      <c r="U66" s="142">
        <f t="shared" si="19"/>
        <v>0</v>
      </c>
    </row>
    <row r="67" spans="1:21" ht="16.5" x14ac:dyDescent="0.3">
      <c r="A67" s="159"/>
      <c r="B67" s="160"/>
      <c r="C67" s="136">
        <v>0</v>
      </c>
      <c r="D67" s="145">
        <v>0</v>
      </c>
      <c r="E67" s="158">
        <v>0</v>
      </c>
      <c r="F67" s="139">
        <f t="shared" si="17"/>
        <v>0</v>
      </c>
      <c r="G67" s="34"/>
      <c r="H67" s="140">
        <v>0</v>
      </c>
      <c r="I67" s="140">
        <v>0</v>
      </c>
      <c r="J67" s="140">
        <v>0</v>
      </c>
      <c r="K67" s="140">
        <v>0</v>
      </c>
      <c r="L67" s="141">
        <v>0</v>
      </c>
      <c r="M67" s="141">
        <v>0</v>
      </c>
      <c r="N67" s="141">
        <v>0</v>
      </c>
      <c r="O67" s="141">
        <v>0</v>
      </c>
      <c r="P67" s="141">
        <v>0</v>
      </c>
      <c r="Q67" s="141">
        <v>0</v>
      </c>
      <c r="R67" s="141">
        <v>0</v>
      </c>
      <c r="S67" s="142">
        <f t="shared" si="18"/>
        <v>0</v>
      </c>
      <c r="T67" s="103"/>
      <c r="U67" s="142">
        <f t="shared" si="19"/>
        <v>0</v>
      </c>
    </row>
    <row r="68" spans="1:21" ht="16.5" x14ac:dyDescent="0.3">
      <c r="A68" s="161"/>
      <c r="B68" s="162"/>
      <c r="C68" s="149">
        <v>0</v>
      </c>
      <c r="D68" s="150">
        <v>0</v>
      </c>
      <c r="E68" s="163">
        <v>0</v>
      </c>
      <c r="F68" s="139">
        <f t="shared" si="17"/>
        <v>0</v>
      </c>
      <c r="G68" s="34"/>
      <c r="H68" s="152">
        <v>0</v>
      </c>
      <c r="I68" s="152">
        <v>0</v>
      </c>
      <c r="J68" s="152">
        <v>0</v>
      </c>
      <c r="K68" s="152">
        <v>0</v>
      </c>
      <c r="L68" s="153">
        <v>0</v>
      </c>
      <c r="M68" s="153">
        <v>0</v>
      </c>
      <c r="N68" s="153">
        <v>0</v>
      </c>
      <c r="O68" s="153">
        <v>0</v>
      </c>
      <c r="P68" s="153">
        <v>0</v>
      </c>
      <c r="Q68" s="153">
        <v>0</v>
      </c>
      <c r="R68" s="153">
        <v>0</v>
      </c>
      <c r="S68" s="142">
        <f t="shared" si="18"/>
        <v>0</v>
      </c>
      <c r="T68" s="103"/>
      <c r="U68" s="142">
        <f t="shared" si="19"/>
        <v>0</v>
      </c>
    </row>
    <row r="69" spans="1:21" ht="16.5" x14ac:dyDescent="0.3">
      <c r="A69" s="154"/>
      <c r="B69" s="123"/>
      <c r="C69" s="124"/>
      <c r="D69" s="125"/>
      <c r="E69" s="155" t="s">
        <v>85</v>
      </c>
      <c r="F69" s="127">
        <f>SUM(F64:F68)</f>
        <v>0</v>
      </c>
      <c r="G69" s="34"/>
      <c r="H69" s="124"/>
      <c r="I69" s="124"/>
      <c r="J69" s="124"/>
      <c r="K69" s="124"/>
      <c r="L69" s="124"/>
      <c r="M69" s="124"/>
      <c r="N69" s="124"/>
      <c r="O69" s="124"/>
      <c r="P69" s="124"/>
      <c r="Q69" s="124"/>
      <c r="R69" s="155" t="s">
        <v>86</v>
      </c>
      <c r="S69" s="133">
        <f>SUM(S64:S68)</f>
        <v>0</v>
      </c>
      <c r="T69" s="103"/>
      <c r="U69" s="133">
        <f t="shared" si="19"/>
        <v>0</v>
      </c>
    </row>
    <row r="70" spans="1:21" ht="16.5" x14ac:dyDescent="0.3">
      <c r="A70" s="122" t="s">
        <v>87</v>
      </c>
      <c r="B70" s="123"/>
      <c r="C70" s="124"/>
      <c r="D70" s="125"/>
      <c r="E70" s="126"/>
      <c r="F70" s="127"/>
      <c r="G70" s="34"/>
      <c r="H70" s="120" t="s">
        <v>41</v>
      </c>
      <c r="I70" s="120"/>
      <c r="J70" s="120"/>
      <c r="K70" s="120" t="s">
        <v>42</v>
      </c>
      <c r="L70" s="120"/>
      <c r="M70" s="120"/>
      <c r="N70" s="120"/>
      <c r="O70" s="120" t="s">
        <v>43</v>
      </c>
      <c r="P70" s="120"/>
      <c r="Q70" s="120" t="s">
        <v>44</v>
      </c>
      <c r="R70" s="120"/>
      <c r="S70" s="121" t="s">
        <v>45</v>
      </c>
      <c r="T70" s="103"/>
      <c r="U70" s="133"/>
    </row>
    <row r="71" spans="1:21" ht="28.5" x14ac:dyDescent="0.3">
      <c r="A71" s="130" t="s">
        <v>58</v>
      </c>
      <c r="B71" s="131" t="s">
        <v>59</v>
      </c>
      <c r="C71" s="131" t="s">
        <v>60</v>
      </c>
      <c r="D71" s="131" t="s">
        <v>61</v>
      </c>
      <c r="E71" s="131" t="s">
        <v>62</v>
      </c>
      <c r="F71" s="132" t="s">
        <v>63</v>
      </c>
      <c r="G71" s="34"/>
      <c r="H71" s="128" t="s">
        <v>48</v>
      </c>
      <c r="I71" s="128" t="s">
        <v>49</v>
      </c>
      <c r="J71" s="128" t="s">
        <v>50</v>
      </c>
      <c r="K71" s="128" t="s">
        <v>51</v>
      </c>
      <c r="L71" s="128" t="s">
        <v>52</v>
      </c>
      <c r="M71" s="128" t="s">
        <v>53</v>
      </c>
      <c r="N71" s="128" t="s">
        <v>54</v>
      </c>
      <c r="O71" s="128" t="s">
        <v>55</v>
      </c>
      <c r="P71" s="128" t="s">
        <v>56</v>
      </c>
      <c r="Q71" s="128" t="s">
        <v>57</v>
      </c>
      <c r="R71" s="128" t="s">
        <v>44</v>
      </c>
      <c r="S71" s="129"/>
      <c r="T71" s="103"/>
      <c r="U71" s="133"/>
    </row>
    <row r="72" spans="1:21" ht="16.5" x14ac:dyDescent="0.3">
      <c r="A72" s="164"/>
      <c r="B72" s="165"/>
      <c r="C72" s="156">
        <v>0</v>
      </c>
      <c r="D72" s="137">
        <v>0</v>
      </c>
      <c r="E72" s="157">
        <v>0</v>
      </c>
      <c r="F72" s="139">
        <f t="shared" ref="F72:F76" si="20">C72*D72*E72</f>
        <v>0</v>
      </c>
      <c r="G72" s="34"/>
      <c r="H72" s="140">
        <v>0</v>
      </c>
      <c r="I72" s="140">
        <v>0</v>
      </c>
      <c r="J72" s="140">
        <v>0</v>
      </c>
      <c r="K72" s="140">
        <v>0</v>
      </c>
      <c r="L72" s="140">
        <v>0</v>
      </c>
      <c r="M72" s="140">
        <v>0</v>
      </c>
      <c r="N72" s="140">
        <v>0</v>
      </c>
      <c r="O72" s="140">
        <v>0</v>
      </c>
      <c r="P72" s="140">
        <v>0</v>
      </c>
      <c r="Q72" s="140">
        <v>0</v>
      </c>
      <c r="R72" s="140">
        <v>0</v>
      </c>
      <c r="S72" s="142">
        <f t="shared" ref="S72:S76" si="21">SUM(H72:R72)</f>
        <v>0</v>
      </c>
      <c r="T72" s="103"/>
      <c r="U72" s="142">
        <f t="shared" ref="U72:U77" si="22">F72+S72</f>
        <v>0</v>
      </c>
    </row>
    <row r="73" spans="1:21" ht="16.5" x14ac:dyDescent="0.3">
      <c r="A73" s="159"/>
      <c r="B73" s="160"/>
      <c r="C73" s="136">
        <v>0</v>
      </c>
      <c r="D73" s="145">
        <v>0</v>
      </c>
      <c r="E73" s="158">
        <v>0</v>
      </c>
      <c r="F73" s="139">
        <f t="shared" si="20"/>
        <v>0</v>
      </c>
      <c r="G73" s="34"/>
      <c r="H73" s="140">
        <v>0</v>
      </c>
      <c r="I73" s="140">
        <v>0</v>
      </c>
      <c r="J73" s="140">
        <v>0</v>
      </c>
      <c r="K73" s="140">
        <v>0</v>
      </c>
      <c r="L73" s="141">
        <v>0</v>
      </c>
      <c r="M73" s="141">
        <v>0</v>
      </c>
      <c r="N73" s="141">
        <v>0</v>
      </c>
      <c r="O73" s="141">
        <v>0</v>
      </c>
      <c r="P73" s="141">
        <v>0</v>
      </c>
      <c r="Q73" s="141">
        <v>0</v>
      </c>
      <c r="R73" s="141">
        <v>0</v>
      </c>
      <c r="S73" s="142">
        <f t="shared" si="21"/>
        <v>0</v>
      </c>
      <c r="T73" s="103"/>
      <c r="U73" s="142">
        <f t="shared" si="22"/>
        <v>0</v>
      </c>
    </row>
    <row r="74" spans="1:21" ht="16.5" x14ac:dyDescent="0.3">
      <c r="A74" s="143"/>
      <c r="B74" s="144"/>
      <c r="C74" s="136">
        <v>0</v>
      </c>
      <c r="D74" s="145">
        <v>0</v>
      </c>
      <c r="E74" s="158">
        <v>0</v>
      </c>
      <c r="F74" s="139">
        <f t="shared" si="20"/>
        <v>0</v>
      </c>
      <c r="G74" s="34"/>
      <c r="H74" s="140">
        <v>0</v>
      </c>
      <c r="I74" s="140">
        <v>0</v>
      </c>
      <c r="J74" s="140">
        <v>0</v>
      </c>
      <c r="K74" s="140">
        <v>0</v>
      </c>
      <c r="L74" s="141">
        <v>0</v>
      </c>
      <c r="M74" s="141">
        <v>0</v>
      </c>
      <c r="N74" s="141">
        <v>0</v>
      </c>
      <c r="O74" s="141">
        <v>0</v>
      </c>
      <c r="P74" s="141">
        <v>0</v>
      </c>
      <c r="Q74" s="141">
        <v>0</v>
      </c>
      <c r="R74" s="141">
        <v>0</v>
      </c>
      <c r="S74" s="142">
        <f t="shared" si="21"/>
        <v>0</v>
      </c>
      <c r="T74" s="103"/>
      <c r="U74" s="142">
        <f t="shared" si="22"/>
        <v>0</v>
      </c>
    </row>
    <row r="75" spans="1:21" ht="16.5" x14ac:dyDescent="0.3">
      <c r="A75" s="159"/>
      <c r="B75" s="160"/>
      <c r="C75" s="136">
        <v>0</v>
      </c>
      <c r="D75" s="145">
        <v>0</v>
      </c>
      <c r="E75" s="158">
        <v>0</v>
      </c>
      <c r="F75" s="139">
        <f t="shared" si="20"/>
        <v>0</v>
      </c>
      <c r="G75" s="34"/>
      <c r="H75" s="140">
        <v>0</v>
      </c>
      <c r="I75" s="140">
        <v>0</v>
      </c>
      <c r="J75" s="140">
        <v>0</v>
      </c>
      <c r="K75" s="140">
        <v>0</v>
      </c>
      <c r="L75" s="141">
        <v>0</v>
      </c>
      <c r="M75" s="141">
        <v>0</v>
      </c>
      <c r="N75" s="141">
        <v>0</v>
      </c>
      <c r="O75" s="141">
        <v>0</v>
      </c>
      <c r="P75" s="141">
        <v>0</v>
      </c>
      <c r="Q75" s="141">
        <v>0</v>
      </c>
      <c r="R75" s="141">
        <v>0</v>
      </c>
      <c r="S75" s="142">
        <f t="shared" si="21"/>
        <v>0</v>
      </c>
      <c r="T75" s="103"/>
      <c r="U75" s="142">
        <f t="shared" si="22"/>
        <v>0</v>
      </c>
    </row>
    <row r="76" spans="1:21" ht="16.5" x14ac:dyDescent="0.3">
      <c r="A76" s="161"/>
      <c r="B76" s="162"/>
      <c r="C76" s="149">
        <v>0</v>
      </c>
      <c r="D76" s="150">
        <v>0</v>
      </c>
      <c r="E76" s="163">
        <v>0</v>
      </c>
      <c r="F76" s="139">
        <f t="shared" si="20"/>
        <v>0</v>
      </c>
      <c r="G76" s="34"/>
      <c r="H76" s="152">
        <v>0</v>
      </c>
      <c r="I76" s="152">
        <v>0</v>
      </c>
      <c r="J76" s="152">
        <v>0</v>
      </c>
      <c r="K76" s="152">
        <v>0</v>
      </c>
      <c r="L76" s="153">
        <v>0</v>
      </c>
      <c r="M76" s="153">
        <v>0</v>
      </c>
      <c r="N76" s="153">
        <v>0</v>
      </c>
      <c r="O76" s="153">
        <v>0</v>
      </c>
      <c r="P76" s="153">
        <v>0</v>
      </c>
      <c r="Q76" s="153">
        <v>0</v>
      </c>
      <c r="R76" s="153">
        <v>0</v>
      </c>
      <c r="S76" s="142">
        <f t="shared" si="21"/>
        <v>0</v>
      </c>
      <c r="T76" s="103"/>
      <c r="U76" s="142">
        <f t="shared" si="22"/>
        <v>0</v>
      </c>
    </row>
    <row r="77" spans="1:21" ht="16.5" x14ac:dyDescent="0.3">
      <c r="A77" s="154"/>
      <c r="B77" s="123"/>
      <c r="C77" s="124"/>
      <c r="D77" s="125"/>
      <c r="E77" s="155" t="s">
        <v>88</v>
      </c>
      <c r="F77" s="127">
        <f>SUM(F72:F76)</f>
        <v>0</v>
      </c>
      <c r="G77" s="34"/>
      <c r="H77" s="124"/>
      <c r="I77" s="124"/>
      <c r="J77" s="124"/>
      <c r="K77" s="124"/>
      <c r="L77" s="124"/>
      <c r="M77" s="124"/>
      <c r="N77" s="124"/>
      <c r="O77" s="124"/>
      <c r="P77" s="124"/>
      <c r="Q77" s="124"/>
      <c r="R77" s="155" t="s">
        <v>89</v>
      </c>
      <c r="S77" s="133">
        <f>SUM(S72:S76)</f>
        <v>0</v>
      </c>
      <c r="T77" s="103"/>
      <c r="U77" s="133">
        <f t="shared" si="22"/>
        <v>0</v>
      </c>
    </row>
    <row r="78" spans="1:21" customFormat="1" ht="15" customHeight="1" x14ac:dyDescent="0.3">
      <c r="A78" s="122" t="s">
        <v>90</v>
      </c>
      <c r="B78" s="123"/>
      <c r="C78" s="124"/>
      <c r="D78" s="125"/>
      <c r="E78" s="126"/>
      <c r="F78" s="127"/>
      <c r="G78" s="34"/>
      <c r="H78" s="120" t="s">
        <v>41</v>
      </c>
      <c r="I78" s="120"/>
      <c r="J78" s="120"/>
      <c r="K78" s="120" t="s">
        <v>42</v>
      </c>
      <c r="L78" s="120"/>
      <c r="M78" s="120"/>
      <c r="N78" s="120"/>
      <c r="O78" s="120" t="s">
        <v>43</v>
      </c>
      <c r="P78" s="120"/>
      <c r="Q78" s="120" t="s">
        <v>44</v>
      </c>
      <c r="R78" s="120"/>
      <c r="S78" s="121" t="s">
        <v>45</v>
      </c>
      <c r="T78" s="34"/>
      <c r="U78" s="133"/>
    </row>
    <row r="79" spans="1:21" customFormat="1" ht="15" customHeight="1" x14ac:dyDescent="0.3">
      <c r="A79" s="130" t="s">
        <v>58</v>
      </c>
      <c r="B79" s="131" t="s">
        <v>59</v>
      </c>
      <c r="C79" s="131" t="s">
        <v>60</v>
      </c>
      <c r="D79" s="131" t="s">
        <v>61</v>
      </c>
      <c r="E79" s="131" t="s">
        <v>62</v>
      </c>
      <c r="F79" s="132" t="s">
        <v>63</v>
      </c>
      <c r="G79" s="34"/>
      <c r="H79" s="128" t="s">
        <v>48</v>
      </c>
      <c r="I79" s="128" t="s">
        <v>49</v>
      </c>
      <c r="J79" s="128" t="s">
        <v>50</v>
      </c>
      <c r="K79" s="128" t="s">
        <v>51</v>
      </c>
      <c r="L79" s="128" t="s">
        <v>52</v>
      </c>
      <c r="M79" s="128" t="s">
        <v>53</v>
      </c>
      <c r="N79" s="128" t="s">
        <v>54</v>
      </c>
      <c r="O79" s="128" t="s">
        <v>55</v>
      </c>
      <c r="P79" s="128" t="s">
        <v>56</v>
      </c>
      <c r="Q79" s="128" t="s">
        <v>57</v>
      </c>
      <c r="R79" s="128" t="s">
        <v>44</v>
      </c>
      <c r="S79" s="129"/>
      <c r="T79" s="34"/>
      <c r="U79" s="133"/>
    </row>
    <row r="80" spans="1:21" customFormat="1" ht="15" customHeight="1" x14ac:dyDescent="0.3">
      <c r="A80" s="164"/>
      <c r="B80" s="165"/>
      <c r="C80" s="156">
        <v>0</v>
      </c>
      <c r="D80" s="137">
        <v>0</v>
      </c>
      <c r="E80" s="157">
        <v>0</v>
      </c>
      <c r="F80" s="139">
        <f t="shared" ref="F80:F84" si="23">C80*D80*E80</f>
        <v>0</v>
      </c>
      <c r="G80" s="34"/>
      <c r="H80" s="140">
        <v>0</v>
      </c>
      <c r="I80" s="140">
        <v>0</v>
      </c>
      <c r="J80" s="140">
        <v>0</v>
      </c>
      <c r="K80" s="140">
        <v>0</v>
      </c>
      <c r="L80" s="140">
        <v>0</v>
      </c>
      <c r="M80" s="140">
        <v>0</v>
      </c>
      <c r="N80" s="140">
        <v>0</v>
      </c>
      <c r="O80" s="140">
        <v>0</v>
      </c>
      <c r="P80" s="140">
        <v>0</v>
      </c>
      <c r="Q80" s="140">
        <v>0</v>
      </c>
      <c r="R80" s="140">
        <v>0</v>
      </c>
      <c r="S80" s="142">
        <f t="shared" ref="S80:S84" si="24">SUM(H80:R80)</f>
        <v>0</v>
      </c>
      <c r="T80" s="34"/>
      <c r="U80" s="142">
        <f t="shared" ref="U80:U85" si="25">F80+S80</f>
        <v>0</v>
      </c>
    </row>
    <row r="81" spans="1:21" customFormat="1" ht="16.5" x14ac:dyDescent="0.3">
      <c r="A81" s="159"/>
      <c r="B81" s="160"/>
      <c r="C81" s="136">
        <v>0</v>
      </c>
      <c r="D81" s="145">
        <v>0</v>
      </c>
      <c r="E81" s="158">
        <v>0</v>
      </c>
      <c r="F81" s="139">
        <f t="shared" si="23"/>
        <v>0</v>
      </c>
      <c r="G81" s="34"/>
      <c r="H81" s="140">
        <v>0</v>
      </c>
      <c r="I81" s="140">
        <v>0</v>
      </c>
      <c r="J81" s="140">
        <v>0</v>
      </c>
      <c r="K81" s="140">
        <v>0</v>
      </c>
      <c r="L81" s="141">
        <v>0</v>
      </c>
      <c r="M81" s="141">
        <v>0</v>
      </c>
      <c r="N81" s="141">
        <v>0</v>
      </c>
      <c r="O81" s="141">
        <v>0</v>
      </c>
      <c r="P81" s="141">
        <v>0</v>
      </c>
      <c r="Q81" s="141">
        <v>0</v>
      </c>
      <c r="R81" s="141">
        <v>0</v>
      </c>
      <c r="S81" s="142">
        <f t="shared" si="24"/>
        <v>0</v>
      </c>
      <c r="T81" s="34"/>
      <c r="U81" s="142">
        <f t="shared" si="25"/>
        <v>0</v>
      </c>
    </row>
    <row r="82" spans="1:21" customFormat="1" ht="16.5" x14ac:dyDescent="0.3">
      <c r="A82" s="143"/>
      <c r="B82" s="144"/>
      <c r="C82" s="136">
        <v>0</v>
      </c>
      <c r="D82" s="145">
        <v>0</v>
      </c>
      <c r="E82" s="158">
        <v>0</v>
      </c>
      <c r="F82" s="139">
        <f t="shared" si="23"/>
        <v>0</v>
      </c>
      <c r="G82" s="34"/>
      <c r="H82" s="140">
        <v>0</v>
      </c>
      <c r="I82" s="140">
        <v>0</v>
      </c>
      <c r="J82" s="140">
        <v>0</v>
      </c>
      <c r="K82" s="140">
        <v>0</v>
      </c>
      <c r="L82" s="141">
        <v>0</v>
      </c>
      <c r="M82" s="141">
        <v>0</v>
      </c>
      <c r="N82" s="141">
        <v>0</v>
      </c>
      <c r="O82" s="141">
        <v>0</v>
      </c>
      <c r="P82" s="141">
        <v>0</v>
      </c>
      <c r="Q82" s="141">
        <v>0</v>
      </c>
      <c r="R82" s="141">
        <v>0</v>
      </c>
      <c r="S82" s="142">
        <f t="shared" si="24"/>
        <v>0</v>
      </c>
      <c r="T82" s="34"/>
      <c r="U82" s="142">
        <f t="shared" si="25"/>
        <v>0</v>
      </c>
    </row>
    <row r="83" spans="1:21" customFormat="1" ht="16.5" x14ac:dyDescent="0.3">
      <c r="A83" s="159"/>
      <c r="B83" s="160"/>
      <c r="C83" s="136">
        <v>0</v>
      </c>
      <c r="D83" s="145">
        <v>0</v>
      </c>
      <c r="E83" s="158">
        <v>0</v>
      </c>
      <c r="F83" s="139">
        <f t="shared" si="23"/>
        <v>0</v>
      </c>
      <c r="G83" s="34"/>
      <c r="H83" s="140">
        <v>0</v>
      </c>
      <c r="I83" s="140">
        <v>0</v>
      </c>
      <c r="J83" s="140">
        <v>0</v>
      </c>
      <c r="K83" s="140">
        <v>0</v>
      </c>
      <c r="L83" s="141">
        <v>0</v>
      </c>
      <c r="M83" s="141">
        <v>0</v>
      </c>
      <c r="N83" s="141">
        <v>0</v>
      </c>
      <c r="O83" s="141">
        <v>0</v>
      </c>
      <c r="P83" s="141">
        <v>0</v>
      </c>
      <c r="Q83" s="141">
        <v>0</v>
      </c>
      <c r="R83" s="141">
        <v>0</v>
      </c>
      <c r="S83" s="142">
        <f t="shared" si="24"/>
        <v>0</v>
      </c>
      <c r="T83" s="34"/>
      <c r="U83" s="142">
        <f t="shared" si="25"/>
        <v>0</v>
      </c>
    </row>
    <row r="84" spans="1:21" customFormat="1" ht="16.5" x14ac:dyDescent="0.3">
      <c r="A84" s="159"/>
      <c r="B84" s="160"/>
      <c r="C84" s="136">
        <v>0</v>
      </c>
      <c r="D84" s="145">
        <v>0</v>
      </c>
      <c r="E84" s="158">
        <v>0</v>
      </c>
      <c r="F84" s="139">
        <f t="shared" si="23"/>
        <v>0</v>
      </c>
      <c r="G84" s="34"/>
      <c r="H84" s="140">
        <v>0</v>
      </c>
      <c r="I84" s="140">
        <v>0</v>
      </c>
      <c r="J84" s="140">
        <v>0</v>
      </c>
      <c r="K84" s="140">
        <v>0</v>
      </c>
      <c r="L84" s="141">
        <v>0</v>
      </c>
      <c r="M84" s="141">
        <v>0</v>
      </c>
      <c r="N84" s="141">
        <v>0</v>
      </c>
      <c r="O84" s="141">
        <v>0</v>
      </c>
      <c r="P84" s="141">
        <v>0</v>
      </c>
      <c r="Q84" s="141">
        <v>0</v>
      </c>
      <c r="R84" s="141">
        <v>0</v>
      </c>
      <c r="S84" s="142">
        <f t="shared" si="24"/>
        <v>0</v>
      </c>
      <c r="T84" s="34"/>
      <c r="U84" s="142">
        <f t="shared" si="25"/>
        <v>0</v>
      </c>
    </row>
    <row r="85" spans="1:21" customFormat="1" ht="16.5" x14ac:dyDescent="0.3">
      <c r="A85" s="166"/>
      <c r="B85" s="167"/>
      <c r="C85" s="168"/>
      <c r="D85" s="169"/>
      <c r="E85" s="170" t="s">
        <v>91</v>
      </c>
      <c r="F85" s="171">
        <f>SUM(F80:F84)</f>
        <v>0</v>
      </c>
      <c r="G85" s="34"/>
      <c r="H85" s="172"/>
      <c r="I85" s="168"/>
      <c r="J85" s="168"/>
      <c r="K85" s="168"/>
      <c r="L85" s="168"/>
      <c r="M85" s="168"/>
      <c r="N85" s="168"/>
      <c r="O85" s="168"/>
      <c r="P85" s="168"/>
      <c r="Q85" s="168"/>
      <c r="R85" s="170" t="s">
        <v>92</v>
      </c>
      <c r="S85" s="173">
        <f>SUM(S80:S84)</f>
        <v>0</v>
      </c>
      <c r="T85" s="34"/>
      <c r="U85" s="142">
        <f t="shared" si="25"/>
        <v>0</v>
      </c>
    </row>
    <row r="86" spans="1:21" customFormat="1" ht="17.25" thickBot="1" x14ac:dyDescent="0.35">
      <c r="A86" s="34"/>
      <c r="B86" s="174"/>
      <c r="C86" s="34"/>
      <c r="D86" s="34"/>
      <c r="E86" s="34"/>
      <c r="F86" s="34"/>
      <c r="G86" s="34"/>
      <c r="H86" s="34"/>
      <c r="I86" s="34"/>
      <c r="J86" s="34"/>
      <c r="K86" s="34"/>
      <c r="L86" s="34"/>
      <c r="M86" s="34"/>
      <c r="N86" s="34"/>
      <c r="O86" s="34"/>
      <c r="P86" s="34"/>
      <c r="Q86" s="34"/>
      <c r="R86" s="34"/>
      <c r="S86" s="34"/>
      <c r="T86" s="34"/>
      <c r="U86" s="34"/>
    </row>
    <row r="87" spans="1:21" customFormat="1" ht="17.25" thickBot="1" x14ac:dyDescent="0.35">
      <c r="A87" s="34"/>
      <c r="B87" s="174"/>
      <c r="C87" s="34"/>
      <c r="D87" s="175"/>
      <c r="E87" s="176" t="s">
        <v>93</v>
      </c>
      <c r="F87" s="177">
        <f>SUM(F13,F21,F29,F37,F45,F53,F61,F69,F77,F85)</f>
        <v>0</v>
      </c>
      <c r="G87" s="34"/>
      <c r="H87" s="34"/>
      <c r="I87" s="34"/>
      <c r="J87" s="34"/>
      <c r="K87" s="34"/>
      <c r="L87" s="34"/>
      <c r="M87" s="34"/>
      <c r="N87" s="34"/>
      <c r="O87" s="34"/>
      <c r="P87" s="34"/>
      <c r="Q87" s="175"/>
      <c r="R87" s="176" t="s">
        <v>94</v>
      </c>
      <c r="S87" s="177">
        <f>SUM(S13,S21,S29,S37,S45,S53,S61,S69,S77,S85)</f>
        <v>0</v>
      </c>
      <c r="T87" s="34"/>
      <c r="U87" s="34"/>
    </row>
    <row r="88" spans="1:21" customFormat="1" ht="16.5" x14ac:dyDescent="0.3">
      <c r="A88" s="34"/>
      <c r="B88" s="174"/>
      <c r="C88" s="34"/>
      <c r="D88" s="34"/>
      <c r="E88" s="34"/>
      <c r="F88" s="34"/>
      <c r="G88" s="34"/>
      <c r="H88" s="34"/>
      <c r="I88" s="34"/>
      <c r="J88" s="34"/>
      <c r="K88" s="34"/>
      <c r="L88" s="34"/>
      <c r="M88" s="34"/>
      <c r="N88" s="34"/>
      <c r="O88" s="34"/>
      <c r="P88" s="34"/>
      <c r="Q88" s="34"/>
      <c r="R88" s="34"/>
      <c r="S88" s="34"/>
      <c r="T88" s="34"/>
      <c r="U88" s="34"/>
    </row>
    <row r="89" spans="1:21" customFormat="1" ht="16.5" x14ac:dyDescent="0.3">
      <c r="A89" s="34"/>
      <c r="B89" s="174"/>
      <c r="C89" s="34"/>
      <c r="D89" s="34"/>
      <c r="E89" s="34"/>
      <c r="F89" s="34"/>
      <c r="G89" s="34"/>
      <c r="H89" s="34"/>
      <c r="I89" s="34"/>
      <c r="J89" s="34"/>
      <c r="K89" s="34"/>
      <c r="L89" s="34"/>
      <c r="M89" s="34"/>
      <c r="N89" s="34"/>
      <c r="O89" s="34"/>
      <c r="P89" s="34"/>
      <c r="Q89" s="34"/>
      <c r="R89" s="34"/>
      <c r="S89" s="34"/>
      <c r="T89" s="34"/>
      <c r="U89" s="34"/>
    </row>
    <row r="90" spans="1:21" customFormat="1" ht="16.5" x14ac:dyDescent="0.3">
      <c r="A90" s="34"/>
      <c r="B90" s="174"/>
      <c r="C90" s="34"/>
      <c r="D90" s="34"/>
      <c r="E90" s="34"/>
      <c r="F90" s="34"/>
      <c r="G90" s="34"/>
      <c r="H90" s="34"/>
      <c r="I90" s="34"/>
      <c r="J90" s="34"/>
      <c r="K90" s="34"/>
      <c r="L90" s="34"/>
      <c r="M90" s="34"/>
      <c r="N90" s="34"/>
      <c r="O90" s="34"/>
      <c r="P90" s="34"/>
      <c r="Q90" s="34"/>
      <c r="R90" s="34"/>
      <c r="S90" s="34"/>
      <c r="T90" s="34"/>
      <c r="U90" s="34"/>
    </row>
    <row r="91" spans="1:21" customFormat="1" ht="15" x14ac:dyDescent="0.25">
      <c r="B91" s="6"/>
    </row>
    <row r="92" spans="1:21" customFormat="1" ht="15" x14ac:dyDescent="0.25">
      <c r="B92" s="6"/>
    </row>
    <row r="93" spans="1:21" customFormat="1" ht="15" x14ac:dyDescent="0.25">
      <c r="B93" s="6"/>
    </row>
    <row r="94" spans="1:21" customFormat="1" ht="15" x14ac:dyDescent="0.25">
      <c r="B94" s="6"/>
    </row>
    <row r="95" spans="1:21" customFormat="1" ht="15" x14ac:dyDescent="0.25">
      <c r="B95" s="6"/>
    </row>
    <row r="96" spans="1:21" customFormat="1" ht="15" x14ac:dyDescent="0.25">
      <c r="B96" s="6"/>
    </row>
    <row r="97" spans="1:21" customFormat="1" ht="15" x14ac:dyDescent="0.25">
      <c r="B97" s="6"/>
    </row>
    <row r="98" spans="1:21" customFormat="1" ht="15" x14ac:dyDescent="0.25">
      <c r="B98" s="6"/>
    </row>
    <row r="99" spans="1:21" ht="15" x14ac:dyDescent="0.25">
      <c r="A99"/>
      <c r="B99" s="6"/>
      <c r="C99"/>
      <c r="D99"/>
      <c r="E99"/>
      <c r="F99"/>
      <c r="H99"/>
      <c r="I99"/>
      <c r="J99"/>
      <c r="K99"/>
      <c r="L99"/>
      <c r="M99"/>
      <c r="N99"/>
      <c r="O99"/>
      <c r="P99"/>
      <c r="Q99"/>
      <c r="R99"/>
      <c r="S99"/>
      <c r="U99"/>
    </row>
    <row r="100" spans="1:21" ht="15" x14ac:dyDescent="0.25">
      <c r="A100"/>
      <c r="B100" s="6"/>
      <c r="C100"/>
      <c r="D100"/>
      <c r="E100"/>
      <c r="F100"/>
      <c r="H100"/>
      <c r="I100"/>
      <c r="J100"/>
      <c r="K100"/>
      <c r="L100"/>
      <c r="M100"/>
      <c r="N100"/>
      <c r="O100"/>
      <c r="P100"/>
      <c r="Q100"/>
      <c r="R100"/>
      <c r="S100"/>
      <c r="U100"/>
    </row>
    <row r="101" spans="1:21" ht="15" x14ac:dyDescent="0.25">
      <c r="A101"/>
      <c r="B101" s="6"/>
      <c r="C101"/>
      <c r="D101"/>
      <c r="E101"/>
      <c r="F101"/>
      <c r="H101"/>
      <c r="I101"/>
      <c r="J101"/>
      <c r="K101"/>
      <c r="L101"/>
      <c r="M101"/>
      <c r="N101"/>
      <c r="O101"/>
      <c r="P101"/>
      <c r="Q101"/>
      <c r="R101"/>
      <c r="S101"/>
      <c r="U101"/>
    </row>
    <row r="102" spans="1:21" ht="15" x14ac:dyDescent="0.25">
      <c r="A102"/>
      <c r="B102" s="6"/>
      <c r="C102"/>
      <c r="D102"/>
      <c r="E102"/>
      <c r="F102"/>
      <c r="H102"/>
      <c r="I102"/>
      <c r="J102"/>
      <c r="K102"/>
      <c r="L102"/>
      <c r="M102"/>
      <c r="N102"/>
      <c r="O102"/>
      <c r="P102"/>
      <c r="Q102"/>
      <c r="R102"/>
      <c r="S102"/>
      <c r="U102"/>
    </row>
    <row r="103" spans="1:21" ht="15" x14ac:dyDescent="0.25">
      <c r="A103"/>
      <c r="B103" s="6"/>
      <c r="C103"/>
      <c r="D103"/>
      <c r="E103"/>
      <c r="F103"/>
      <c r="H103"/>
      <c r="I103"/>
      <c r="J103"/>
      <c r="K103"/>
      <c r="L103"/>
      <c r="M103"/>
      <c r="N103"/>
      <c r="O103"/>
      <c r="P103"/>
      <c r="Q103"/>
      <c r="R103"/>
      <c r="S103"/>
      <c r="U103"/>
    </row>
    <row r="104" spans="1:21" ht="15" x14ac:dyDescent="0.25">
      <c r="A104"/>
      <c r="B104" s="6"/>
      <c r="C104"/>
      <c r="D104"/>
      <c r="E104"/>
      <c r="F104"/>
      <c r="H104"/>
      <c r="I104"/>
      <c r="J104"/>
      <c r="K104"/>
      <c r="L104"/>
      <c r="M104"/>
      <c r="N104"/>
      <c r="O104"/>
      <c r="P104"/>
      <c r="Q104"/>
      <c r="R104"/>
      <c r="S104"/>
      <c r="U104"/>
    </row>
    <row r="105" spans="1:21" ht="15" x14ac:dyDescent="0.25">
      <c r="A105"/>
      <c r="B105" s="6"/>
      <c r="C105"/>
      <c r="D105"/>
      <c r="E105"/>
      <c r="F105"/>
      <c r="H105"/>
      <c r="I105"/>
      <c r="J105"/>
      <c r="K105"/>
      <c r="L105"/>
      <c r="M105"/>
      <c r="N105"/>
      <c r="O105"/>
      <c r="P105"/>
      <c r="Q105"/>
      <c r="R105"/>
      <c r="S105"/>
      <c r="U105"/>
    </row>
    <row r="106" spans="1:21" ht="15" x14ac:dyDescent="0.25">
      <c r="A106"/>
      <c r="B106" s="6"/>
      <c r="C106"/>
      <c r="D106"/>
      <c r="E106"/>
      <c r="F106"/>
      <c r="H106"/>
      <c r="I106"/>
      <c r="J106"/>
      <c r="K106"/>
      <c r="L106"/>
      <c r="M106"/>
      <c r="N106"/>
      <c r="O106"/>
      <c r="P106"/>
      <c r="Q106"/>
      <c r="R106"/>
      <c r="S106"/>
      <c r="U106"/>
    </row>
  </sheetData>
  <mergeCells count="55">
    <mergeCell ref="Q5:R5"/>
    <mergeCell ref="S5:S6"/>
    <mergeCell ref="U5:U6"/>
    <mergeCell ref="O5:P5"/>
    <mergeCell ref="B1:F1"/>
    <mergeCell ref="C2:F2"/>
    <mergeCell ref="C5:F5"/>
    <mergeCell ref="H5:J5"/>
    <mergeCell ref="K5:N5"/>
    <mergeCell ref="Q30:R30"/>
    <mergeCell ref="S30:S31"/>
    <mergeCell ref="H14:J14"/>
    <mergeCell ref="K14:N14"/>
    <mergeCell ref="O14:P14"/>
    <mergeCell ref="Q14:R14"/>
    <mergeCell ref="S14:S15"/>
    <mergeCell ref="H22:J22"/>
    <mergeCell ref="K22:N22"/>
    <mergeCell ref="O22:P22"/>
    <mergeCell ref="Q22:R22"/>
    <mergeCell ref="S22:S23"/>
    <mergeCell ref="S46:S47"/>
    <mergeCell ref="H38:J38"/>
    <mergeCell ref="K38:N38"/>
    <mergeCell ref="O38:P38"/>
    <mergeCell ref="Q38:R38"/>
    <mergeCell ref="S38:S39"/>
    <mergeCell ref="S62:S63"/>
    <mergeCell ref="H54:J54"/>
    <mergeCell ref="K54:N54"/>
    <mergeCell ref="O54:P54"/>
    <mergeCell ref="Q54:R54"/>
    <mergeCell ref="S54:S55"/>
    <mergeCell ref="S78:S79"/>
    <mergeCell ref="H70:J70"/>
    <mergeCell ref="K70:N70"/>
    <mergeCell ref="O70:P70"/>
    <mergeCell ref="Q70:R70"/>
    <mergeCell ref="S70:S71"/>
    <mergeCell ref="A1:A4"/>
    <mergeCell ref="H78:J78"/>
    <mergeCell ref="K78:N78"/>
    <mergeCell ref="O78:P78"/>
    <mergeCell ref="Q78:R78"/>
    <mergeCell ref="H62:J62"/>
    <mergeCell ref="K62:N62"/>
    <mergeCell ref="O62:P62"/>
    <mergeCell ref="Q62:R62"/>
    <mergeCell ref="H46:J46"/>
    <mergeCell ref="K46:N46"/>
    <mergeCell ref="O46:P46"/>
    <mergeCell ref="Q46:R46"/>
    <mergeCell ref="H30:J30"/>
    <mergeCell ref="K30:N30"/>
    <mergeCell ref="O30:P30"/>
  </mergeCells>
  <printOptions horizontalCentered="1"/>
  <pageMargins left="0.55000000000000004" right="0.51" top="0.42" bottom="0.38" header="0.3" footer="0.3"/>
  <pageSetup scale="48" fitToHeight="2"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I119"/>
  <sheetViews>
    <sheetView showGridLines="0" zoomScale="90" zoomScaleNormal="90" workbookViewId="0">
      <selection activeCell="M17" sqref="M17"/>
    </sheetView>
  </sheetViews>
  <sheetFormatPr defaultColWidth="9.140625" defaultRowHeight="12.75" x14ac:dyDescent="0.2"/>
  <cols>
    <col min="1" max="1" width="30.7109375" style="1" customWidth="1"/>
    <col min="2" max="2" width="12" style="2" bestFit="1" customWidth="1"/>
    <col min="3" max="3" width="14.28515625" style="1" customWidth="1"/>
    <col min="4" max="4" width="13" style="1" customWidth="1"/>
    <col min="5" max="5" width="14.28515625" style="1" bestFit="1" customWidth="1"/>
    <col min="6" max="6" width="10.7109375" style="1" customWidth="1"/>
    <col min="7" max="7" width="18.7109375" style="1" customWidth="1"/>
    <col min="8" max="8" width="13.5703125" style="1" customWidth="1"/>
    <col min="9" max="16384" width="9.140625" style="1"/>
  </cols>
  <sheetData>
    <row r="1" spans="1:9" ht="18" thickBot="1" x14ac:dyDescent="0.35">
      <c r="A1" s="104"/>
      <c r="B1" s="178" t="s">
        <v>95</v>
      </c>
      <c r="C1" s="179"/>
      <c r="D1" s="179"/>
      <c r="E1" s="179"/>
      <c r="F1" s="180"/>
      <c r="G1" s="104"/>
      <c r="H1" s="103"/>
      <c r="I1" s="103"/>
    </row>
    <row r="2" spans="1:9" ht="29.25" thickBot="1" x14ac:dyDescent="0.3">
      <c r="A2" s="110"/>
      <c r="B2" s="106" t="s">
        <v>96</v>
      </c>
      <c r="C2" s="107">
        <f>Summary!D3</f>
        <v>0</v>
      </c>
      <c r="D2" s="108"/>
      <c r="E2" s="108"/>
      <c r="F2" s="109"/>
      <c r="G2" s="110"/>
      <c r="H2" s="103"/>
      <c r="I2" s="103"/>
    </row>
    <row r="3" spans="1:9" ht="14.25" x14ac:dyDescent="0.25">
      <c r="A3" s="110"/>
      <c r="B3" s="112"/>
      <c r="C3" s="113"/>
      <c r="D3" s="113"/>
      <c r="E3" s="113"/>
      <c r="F3" s="113"/>
      <c r="G3" s="110"/>
      <c r="H3" s="103"/>
      <c r="I3" s="103"/>
    </row>
    <row r="4" spans="1:9" customFormat="1" ht="16.5" x14ac:dyDescent="0.3">
      <c r="A4" s="34"/>
      <c r="B4" s="34"/>
      <c r="C4" s="34"/>
      <c r="D4" s="34"/>
      <c r="E4" s="34"/>
      <c r="F4" s="34"/>
      <c r="G4" s="34"/>
      <c r="H4" s="34"/>
      <c r="I4" s="34"/>
    </row>
    <row r="5" spans="1:9" ht="14.25" x14ac:dyDescent="0.25">
      <c r="A5" s="103"/>
      <c r="B5" s="103"/>
      <c r="C5" s="103"/>
      <c r="D5" s="103"/>
      <c r="E5" s="103"/>
      <c r="F5" s="103"/>
      <c r="G5" s="103"/>
      <c r="H5" s="103"/>
      <c r="I5" s="103"/>
    </row>
    <row r="6" spans="1:9" s="4" customFormat="1" ht="20.25" x14ac:dyDescent="0.35">
      <c r="A6" s="181" t="s">
        <v>97</v>
      </c>
      <c r="B6" s="182"/>
      <c r="C6" s="182"/>
      <c r="D6" s="182"/>
      <c r="E6" s="182"/>
      <c r="F6" s="182"/>
      <c r="G6" s="183"/>
      <c r="H6" s="184"/>
      <c r="I6" s="184"/>
    </row>
    <row r="7" spans="1:9" ht="14.25" x14ac:dyDescent="0.25">
      <c r="A7" s="185" t="s">
        <v>98</v>
      </c>
      <c r="B7" s="186" t="s">
        <v>99</v>
      </c>
      <c r="C7" s="186"/>
      <c r="D7" s="186"/>
      <c r="E7" s="187" t="s">
        <v>100</v>
      </c>
      <c r="F7" s="187" t="s">
        <v>101</v>
      </c>
      <c r="G7" s="188"/>
      <c r="H7" s="103"/>
      <c r="I7" s="103"/>
    </row>
    <row r="8" spans="1:9" ht="14.25" x14ac:dyDescent="0.25">
      <c r="A8" s="189" t="s">
        <v>102</v>
      </c>
      <c r="B8" s="190"/>
      <c r="C8" s="190"/>
      <c r="D8" s="191"/>
      <c r="E8" s="191"/>
      <c r="F8" s="191" t="s">
        <v>103</v>
      </c>
      <c r="G8" s="192"/>
      <c r="H8" s="103"/>
      <c r="I8" s="103"/>
    </row>
    <row r="9" spans="1:9" ht="14.25" x14ac:dyDescent="0.25">
      <c r="A9" s="193"/>
      <c r="B9" s="194"/>
      <c r="C9" s="195"/>
      <c r="D9" s="196"/>
      <c r="E9" s="197">
        <v>0</v>
      </c>
      <c r="F9" s="198">
        <v>0</v>
      </c>
      <c r="G9" s="199">
        <f>E9*F9</f>
        <v>0</v>
      </c>
      <c r="H9" s="103"/>
      <c r="I9" s="103"/>
    </row>
    <row r="10" spans="1:9" ht="14.25" x14ac:dyDescent="0.25">
      <c r="A10" s="193"/>
      <c r="B10" s="194"/>
      <c r="C10" s="195"/>
      <c r="D10" s="196"/>
      <c r="E10" s="197">
        <v>0</v>
      </c>
      <c r="F10" s="198">
        <v>0</v>
      </c>
      <c r="G10" s="199">
        <f t="shared" ref="G10:G35" si="0">E10*F10</f>
        <v>0</v>
      </c>
      <c r="H10" s="103"/>
      <c r="I10" s="103"/>
    </row>
    <row r="11" spans="1:9" ht="14.25" x14ac:dyDescent="0.25">
      <c r="A11" s="200"/>
      <c r="B11" s="201"/>
      <c r="C11" s="202"/>
      <c r="D11" s="203"/>
      <c r="E11" s="204">
        <v>0</v>
      </c>
      <c r="F11" s="205">
        <v>0</v>
      </c>
      <c r="G11" s="199">
        <f t="shared" si="0"/>
        <v>0</v>
      </c>
      <c r="H11" s="103"/>
      <c r="I11" s="103"/>
    </row>
    <row r="12" spans="1:9" ht="14.25" x14ac:dyDescent="0.25">
      <c r="A12" s="206" t="s">
        <v>104</v>
      </c>
      <c r="B12" s="207"/>
      <c r="C12" s="207"/>
      <c r="D12" s="208"/>
      <c r="E12" s="209"/>
      <c r="F12" s="209"/>
      <c r="G12" s="199"/>
      <c r="H12" s="103"/>
      <c r="I12" s="103"/>
    </row>
    <row r="13" spans="1:9" ht="14.25" x14ac:dyDescent="0.25">
      <c r="A13" s="193"/>
      <c r="B13" s="210"/>
      <c r="C13" s="211"/>
      <c r="D13" s="212"/>
      <c r="E13" s="197">
        <v>0</v>
      </c>
      <c r="F13" s="198">
        <v>0</v>
      </c>
      <c r="G13" s="199">
        <f t="shared" si="0"/>
        <v>0</v>
      </c>
      <c r="H13" s="103"/>
      <c r="I13" s="103"/>
    </row>
    <row r="14" spans="1:9" ht="14.25" x14ac:dyDescent="0.25">
      <c r="A14" s="193"/>
      <c r="B14" s="194"/>
      <c r="C14" s="195"/>
      <c r="D14" s="196"/>
      <c r="E14" s="197">
        <v>0</v>
      </c>
      <c r="F14" s="198">
        <v>0</v>
      </c>
      <c r="G14" s="199">
        <f t="shared" si="0"/>
        <v>0</v>
      </c>
      <c r="H14" s="103"/>
      <c r="I14" s="103"/>
    </row>
    <row r="15" spans="1:9" ht="14.25" x14ac:dyDescent="0.25">
      <c r="A15" s="200"/>
      <c r="B15" s="201"/>
      <c r="C15" s="202"/>
      <c r="D15" s="203"/>
      <c r="E15" s="204">
        <v>0</v>
      </c>
      <c r="F15" s="205">
        <v>0</v>
      </c>
      <c r="G15" s="199">
        <f t="shared" si="0"/>
        <v>0</v>
      </c>
      <c r="H15" s="103"/>
      <c r="I15" s="103"/>
    </row>
    <row r="16" spans="1:9" ht="14.25" x14ac:dyDescent="0.25">
      <c r="A16" s="206" t="s">
        <v>105</v>
      </c>
      <c r="B16" s="207"/>
      <c r="C16" s="207"/>
      <c r="D16" s="208"/>
      <c r="E16" s="209"/>
      <c r="F16" s="209"/>
      <c r="G16" s="199"/>
      <c r="H16" s="103"/>
      <c r="I16" s="103"/>
    </row>
    <row r="17" spans="1:9" ht="14.25" x14ac:dyDescent="0.25">
      <c r="A17" s="193"/>
      <c r="B17" s="210"/>
      <c r="C17" s="211"/>
      <c r="D17" s="212"/>
      <c r="E17" s="213">
        <v>0</v>
      </c>
      <c r="F17" s="198">
        <v>0</v>
      </c>
      <c r="G17" s="199">
        <f t="shared" si="0"/>
        <v>0</v>
      </c>
      <c r="H17" s="103"/>
      <c r="I17" s="103"/>
    </row>
    <row r="18" spans="1:9" ht="14.25" x14ac:dyDescent="0.25">
      <c r="A18" s="193"/>
      <c r="B18" s="194"/>
      <c r="C18" s="195"/>
      <c r="D18" s="196"/>
      <c r="E18" s="197">
        <v>0</v>
      </c>
      <c r="F18" s="214">
        <v>0</v>
      </c>
      <c r="G18" s="199">
        <f t="shared" si="0"/>
        <v>0</v>
      </c>
      <c r="H18" s="103"/>
      <c r="I18" s="103"/>
    </row>
    <row r="19" spans="1:9" ht="14.25" x14ac:dyDescent="0.25">
      <c r="A19" s="200"/>
      <c r="B19" s="201"/>
      <c r="C19" s="202"/>
      <c r="D19" s="203"/>
      <c r="E19" s="204">
        <v>0</v>
      </c>
      <c r="F19" s="205">
        <v>0</v>
      </c>
      <c r="G19" s="199">
        <f t="shared" si="0"/>
        <v>0</v>
      </c>
      <c r="H19" s="103"/>
      <c r="I19" s="103"/>
    </row>
    <row r="20" spans="1:9" ht="14.25" x14ac:dyDescent="0.25">
      <c r="A20" s="206" t="s">
        <v>106</v>
      </c>
      <c r="B20" s="207"/>
      <c r="C20" s="207"/>
      <c r="D20" s="208"/>
      <c r="E20" s="209"/>
      <c r="F20" s="209"/>
      <c r="G20" s="199"/>
      <c r="H20" s="103"/>
      <c r="I20" s="103"/>
    </row>
    <row r="21" spans="1:9" ht="14.25" x14ac:dyDescent="0.25">
      <c r="A21" s="193"/>
      <c r="B21" s="210"/>
      <c r="C21" s="211"/>
      <c r="D21" s="212"/>
      <c r="E21" s="213">
        <v>0</v>
      </c>
      <c r="F21" s="198">
        <v>0</v>
      </c>
      <c r="G21" s="199">
        <f t="shared" si="0"/>
        <v>0</v>
      </c>
      <c r="H21" s="103"/>
      <c r="I21" s="103"/>
    </row>
    <row r="22" spans="1:9" ht="14.25" x14ac:dyDescent="0.25">
      <c r="A22" s="193"/>
      <c r="B22" s="194"/>
      <c r="C22" s="195"/>
      <c r="D22" s="196"/>
      <c r="E22" s="197">
        <v>0</v>
      </c>
      <c r="F22" s="214">
        <v>0</v>
      </c>
      <c r="G22" s="199">
        <f t="shared" si="0"/>
        <v>0</v>
      </c>
      <c r="H22" s="103"/>
      <c r="I22" s="103"/>
    </row>
    <row r="23" spans="1:9" ht="14.25" x14ac:dyDescent="0.25">
      <c r="A23" s="200"/>
      <c r="B23" s="201"/>
      <c r="C23" s="202"/>
      <c r="D23" s="203"/>
      <c r="E23" s="204">
        <v>0</v>
      </c>
      <c r="F23" s="205">
        <v>0</v>
      </c>
      <c r="G23" s="199">
        <f t="shared" si="0"/>
        <v>0</v>
      </c>
      <c r="H23" s="103"/>
      <c r="I23" s="103"/>
    </row>
    <row r="24" spans="1:9" ht="14.25" x14ac:dyDescent="0.25">
      <c r="A24" s="206" t="s">
        <v>107</v>
      </c>
      <c r="B24" s="207"/>
      <c r="C24" s="207"/>
      <c r="D24" s="208"/>
      <c r="E24" s="209"/>
      <c r="F24" s="209"/>
      <c r="G24" s="199"/>
      <c r="H24" s="103"/>
      <c r="I24" s="103"/>
    </row>
    <row r="25" spans="1:9" ht="14.25" x14ac:dyDescent="0.25">
      <c r="A25" s="193"/>
      <c r="B25" s="210"/>
      <c r="C25" s="211"/>
      <c r="D25" s="212"/>
      <c r="E25" s="213">
        <v>0</v>
      </c>
      <c r="F25" s="198">
        <v>0</v>
      </c>
      <c r="G25" s="199">
        <f t="shared" si="0"/>
        <v>0</v>
      </c>
      <c r="H25" s="103"/>
      <c r="I25" s="103"/>
    </row>
    <row r="26" spans="1:9" ht="14.25" x14ac:dyDescent="0.25">
      <c r="A26" s="193"/>
      <c r="B26" s="194"/>
      <c r="C26" s="195"/>
      <c r="D26" s="196"/>
      <c r="E26" s="197">
        <v>0</v>
      </c>
      <c r="F26" s="214">
        <v>0</v>
      </c>
      <c r="G26" s="199">
        <f t="shared" si="0"/>
        <v>0</v>
      </c>
      <c r="H26" s="103"/>
      <c r="I26" s="103"/>
    </row>
    <row r="27" spans="1:9" ht="14.25" x14ac:dyDescent="0.25">
      <c r="A27" s="200"/>
      <c r="B27" s="201"/>
      <c r="C27" s="202"/>
      <c r="D27" s="203"/>
      <c r="E27" s="204">
        <v>0</v>
      </c>
      <c r="F27" s="205">
        <v>0</v>
      </c>
      <c r="G27" s="199">
        <f t="shared" si="0"/>
        <v>0</v>
      </c>
      <c r="H27" s="103"/>
      <c r="I27" s="103"/>
    </row>
    <row r="28" spans="1:9" ht="14.25" x14ac:dyDescent="0.25">
      <c r="A28" s="206" t="s">
        <v>108</v>
      </c>
      <c r="B28" s="207"/>
      <c r="C28" s="207"/>
      <c r="D28" s="208"/>
      <c r="E28" s="209"/>
      <c r="F28" s="209"/>
      <c r="G28" s="199"/>
      <c r="H28" s="103"/>
      <c r="I28" s="103"/>
    </row>
    <row r="29" spans="1:9" ht="14.25" x14ac:dyDescent="0.25">
      <c r="A29" s="193"/>
      <c r="B29" s="210"/>
      <c r="C29" s="211"/>
      <c r="D29" s="212"/>
      <c r="E29" s="213">
        <v>0</v>
      </c>
      <c r="F29" s="198">
        <v>0</v>
      </c>
      <c r="G29" s="199">
        <f t="shared" si="0"/>
        <v>0</v>
      </c>
      <c r="H29" s="103"/>
      <c r="I29" s="103"/>
    </row>
    <row r="30" spans="1:9" ht="14.25" x14ac:dyDescent="0.25">
      <c r="A30" s="193"/>
      <c r="B30" s="194"/>
      <c r="C30" s="195"/>
      <c r="D30" s="196"/>
      <c r="E30" s="197">
        <v>0</v>
      </c>
      <c r="F30" s="214">
        <v>0</v>
      </c>
      <c r="G30" s="199">
        <f t="shared" si="0"/>
        <v>0</v>
      </c>
      <c r="H30" s="103"/>
      <c r="I30" s="103"/>
    </row>
    <row r="31" spans="1:9" ht="14.25" x14ac:dyDescent="0.25">
      <c r="A31" s="215"/>
      <c r="B31" s="201"/>
      <c r="C31" s="202"/>
      <c r="D31" s="203"/>
      <c r="E31" s="204">
        <v>0</v>
      </c>
      <c r="F31" s="205">
        <v>0</v>
      </c>
      <c r="G31" s="199">
        <f t="shared" si="0"/>
        <v>0</v>
      </c>
      <c r="H31" s="103"/>
      <c r="I31" s="103"/>
    </row>
    <row r="32" spans="1:9" ht="14.25" x14ac:dyDescent="0.25">
      <c r="A32" s="206" t="s">
        <v>109</v>
      </c>
      <c r="B32" s="207"/>
      <c r="C32" s="207"/>
      <c r="D32" s="208"/>
      <c r="E32" s="209"/>
      <c r="F32" s="209"/>
      <c r="G32" s="199"/>
      <c r="H32" s="103"/>
      <c r="I32" s="103"/>
    </row>
    <row r="33" spans="1:9" ht="14.25" x14ac:dyDescent="0.25">
      <c r="A33" s="193"/>
      <c r="B33" s="210"/>
      <c r="C33" s="211"/>
      <c r="D33" s="212"/>
      <c r="E33" s="213">
        <v>0</v>
      </c>
      <c r="F33" s="198">
        <v>0</v>
      </c>
      <c r="G33" s="199">
        <f t="shared" si="0"/>
        <v>0</v>
      </c>
      <c r="H33" s="103"/>
      <c r="I33" s="103"/>
    </row>
    <row r="34" spans="1:9" ht="14.25" x14ac:dyDescent="0.25">
      <c r="A34" s="193"/>
      <c r="B34" s="194"/>
      <c r="C34" s="195"/>
      <c r="D34" s="196"/>
      <c r="E34" s="197">
        <v>0</v>
      </c>
      <c r="F34" s="214">
        <v>0</v>
      </c>
      <c r="G34" s="199">
        <f t="shared" si="0"/>
        <v>0</v>
      </c>
      <c r="H34" s="103"/>
      <c r="I34" s="103"/>
    </row>
    <row r="35" spans="1:9" ht="14.25" x14ac:dyDescent="0.25">
      <c r="A35" s="193"/>
      <c r="B35" s="194"/>
      <c r="C35" s="195"/>
      <c r="D35" s="196"/>
      <c r="E35" s="204">
        <v>0</v>
      </c>
      <c r="F35" s="214">
        <v>0</v>
      </c>
      <c r="G35" s="199">
        <f t="shared" si="0"/>
        <v>0</v>
      </c>
      <c r="H35" s="103"/>
      <c r="I35" s="103"/>
    </row>
    <row r="36" spans="1:9" ht="14.25" x14ac:dyDescent="0.25">
      <c r="A36" s="216"/>
      <c r="B36" s="207"/>
      <c r="C36" s="207"/>
      <c r="D36" s="217"/>
      <c r="E36" s="209"/>
      <c r="F36" s="218" t="s">
        <v>110</v>
      </c>
      <c r="G36" s="219">
        <f>SUM(G9:G35)</f>
        <v>0</v>
      </c>
      <c r="H36" s="103"/>
      <c r="I36" s="103"/>
    </row>
    <row r="37" spans="1:9" ht="16.5" x14ac:dyDescent="0.3">
      <c r="A37" s="34"/>
      <c r="B37" s="34"/>
      <c r="C37" s="34"/>
      <c r="D37" s="34"/>
      <c r="E37" s="34"/>
      <c r="F37" s="34"/>
      <c r="G37" s="34"/>
      <c r="H37" s="103"/>
      <c r="I37" s="103"/>
    </row>
    <row r="38" spans="1:9" customFormat="1" ht="16.5" x14ac:dyDescent="0.3">
      <c r="A38" s="34"/>
      <c r="B38" s="34"/>
      <c r="C38" s="34"/>
      <c r="D38" s="34"/>
      <c r="E38" s="34"/>
      <c r="F38" s="34"/>
      <c r="G38" s="34"/>
      <c r="H38" s="34"/>
      <c r="I38" s="34"/>
    </row>
    <row r="39" spans="1:9" ht="17.25" x14ac:dyDescent="0.3">
      <c r="A39" s="220" t="s">
        <v>111</v>
      </c>
      <c r="B39" s="221"/>
      <c r="C39" s="221"/>
      <c r="D39" s="221"/>
      <c r="E39" s="221"/>
      <c r="F39" s="221"/>
      <c r="G39" s="222"/>
      <c r="H39" s="34"/>
      <c r="I39" s="103"/>
    </row>
    <row r="40" spans="1:9" ht="14.25" x14ac:dyDescent="0.25">
      <c r="A40" s="223"/>
      <c r="B40" s="224"/>
      <c r="C40" s="190" t="s">
        <v>112</v>
      </c>
      <c r="D40" s="190"/>
      <c r="E40" s="225" t="s">
        <v>113</v>
      </c>
      <c r="F40" s="225"/>
      <c r="G40" s="226"/>
      <c r="H40" s="103"/>
      <c r="I40" s="103"/>
    </row>
    <row r="41" spans="1:9" ht="14.25" x14ac:dyDescent="0.25">
      <c r="A41" s="227"/>
      <c r="B41" s="228"/>
      <c r="C41" s="229">
        <v>0</v>
      </c>
      <c r="D41" s="229"/>
      <c r="E41" s="230">
        <v>0</v>
      </c>
      <c r="F41" s="230"/>
      <c r="G41" s="231">
        <f>C41*E41</f>
        <v>0</v>
      </c>
      <c r="H41" s="103"/>
      <c r="I41" s="103"/>
    </row>
    <row r="42" spans="1:9" ht="14.25" x14ac:dyDescent="0.25">
      <c r="A42" s="227"/>
      <c r="B42" s="228"/>
      <c r="C42" s="229">
        <v>0</v>
      </c>
      <c r="D42" s="229"/>
      <c r="E42" s="230">
        <v>0</v>
      </c>
      <c r="F42" s="230"/>
      <c r="G42" s="231">
        <f t="shared" ref="G42:G49" si="1">C42*E42</f>
        <v>0</v>
      </c>
      <c r="H42" s="103"/>
      <c r="I42" s="103"/>
    </row>
    <row r="43" spans="1:9" ht="14.25" x14ac:dyDescent="0.25">
      <c r="A43" s="227"/>
      <c r="B43" s="228"/>
      <c r="C43" s="229">
        <v>0</v>
      </c>
      <c r="D43" s="229"/>
      <c r="E43" s="230">
        <v>0</v>
      </c>
      <c r="F43" s="230"/>
      <c r="G43" s="231">
        <f t="shared" si="1"/>
        <v>0</v>
      </c>
      <c r="H43" s="103"/>
      <c r="I43" s="103"/>
    </row>
    <row r="44" spans="1:9" ht="14.25" x14ac:dyDescent="0.25">
      <c r="A44" s="227"/>
      <c r="B44" s="228"/>
      <c r="C44" s="229">
        <v>0</v>
      </c>
      <c r="D44" s="229"/>
      <c r="E44" s="230">
        <v>0</v>
      </c>
      <c r="F44" s="230"/>
      <c r="G44" s="231">
        <f t="shared" si="1"/>
        <v>0</v>
      </c>
      <c r="H44" s="103"/>
      <c r="I44" s="103"/>
    </row>
    <row r="45" spans="1:9" ht="14.25" x14ac:dyDescent="0.25">
      <c r="A45" s="227"/>
      <c r="B45" s="228"/>
      <c r="C45" s="229">
        <v>0</v>
      </c>
      <c r="D45" s="229"/>
      <c r="E45" s="230">
        <v>0</v>
      </c>
      <c r="F45" s="230"/>
      <c r="G45" s="231">
        <f t="shared" si="1"/>
        <v>0</v>
      </c>
      <c r="H45" s="103"/>
      <c r="I45" s="103"/>
    </row>
    <row r="46" spans="1:9" ht="14.25" x14ac:dyDescent="0.25">
      <c r="A46" s="227"/>
      <c r="B46" s="228"/>
      <c r="C46" s="229">
        <v>0</v>
      </c>
      <c r="D46" s="229"/>
      <c r="E46" s="230">
        <v>0</v>
      </c>
      <c r="F46" s="230"/>
      <c r="G46" s="231">
        <f t="shared" si="1"/>
        <v>0</v>
      </c>
      <c r="H46" s="103"/>
      <c r="I46" s="103"/>
    </row>
    <row r="47" spans="1:9" ht="14.25" x14ac:dyDescent="0.25">
      <c r="A47" s="227"/>
      <c r="B47" s="228"/>
      <c r="C47" s="229">
        <v>0</v>
      </c>
      <c r="D47" s="229"/>
      <c r="E47" s="230">
        <v>0</v>
      </c>
      <c r="F47" s="230"/>
      <c r="G47" s="231">
        <f t="shared" si="1"/>
        <v>0</v>
      </c>
      <c r="H47" s="103"/>
      <c r="I47" s="103"/>
    </row>
    <row r="48" spans="1:9" ht="14.25" x14ac:dyDescent="0.25">
      <c r="A48" s="227"/>
      <c r="B48" s="228"/>
      <c r="C48" s="229">
        <v>0</v>
      </c>
      <c r="D48" s="229"/>
      <c r="E48" s="230">
        <v>0</v>
      </c>
      <c r="F48" s="230"/>
      <c r="G48" s="231">
        <f t="shared" si="1"/>
        <v>0</v>
      </c>
      <c r="H48" s="103"/>
      <c r="I48" s="103"/>
    </row>
    <row r="49" spans="1:9" ht="14.25" x14ac:dyDescent="0.25">
      <c r="A49" s="227"/>
      <c r="B49" s="228"/>
      <c r="C49" s="229">
        <v>0</v>
      </c>
      <c r="D49" s="229"/>
      <c r="E49" s="230">
        <v>0</v>
      </c>
      <c r="F49" s="230"/>
      <c r="G49" s="231">
        <f t="shared" si="1"/>
        <v>0</v>
      </c>
      <c r="H49" s="103"/>
      <c r="I49" s="103"/>
    </row>
    <row r="50" spans="1:9" ht="16.5" x14ac:dyDescent="0.3">
      <c r="A50" s="216"/>
      <c r="B50" s="207"/>
      <c r="C50" s="207"/>
      <c r="D50" s="217"/>
      <c r="E50" s="209"/>
      <c r="F50" s="218" t="s">
        <v>114</v>
      </c>
      <c r="G50" s="219">
        <f>SUM(G41:G49)</f>
        <v>0</v>
      </c>
      <c r="H50" s="34"/>
      <c r="I50" s="103"/>
    </row>
    <row r="51" spans="1:9" customFormat="1" ht="16.5" x14ac:dyDescent="0.3">
      <c r="A51" s="34"/>
      <c r="B51" s="34"/>
      <c r="C51" s="34"/>
      <c r="D51" s="34"/>
      <c r="E51" s="34"/>
      <c r="F51" s="34"/>
      <c r="G51" s="34"/>
      <c r="H51" s="34"/>
      <c r="I51" s="34"/>
    </row>
    <row r="52" spans="1:9" customFormat="1" ht="16.5" x14ac:dyDescent="0.3">
      <c r="A52" s="34"/>
      <c r="B52" s="34"/>
      <c r="C52" s="34"/>
      <c r="D52" s="34"/>
      <c r="E52" s="34"/>
      <c r="F52" s="34"/>
      <c r="G52" s="34"/>
      <c r="H52" s="34"/>
      <c r="I52" s="34"/>
    </row>
    <row r="53" spans="1:9" ht="17.25" x14ac:dyDescent="0.3">
      <c r="A53" s="181" t="s">
        <v>151</v>
      </c>
      <c r="B53" s="182"/>
      <c r="C53" s="182"/>
      <c r="D53" s="182"/>
      <c r="E53" s="182"/>
      <c r="F53" s="182"/>
      <c r="G53" s="183"/>
      <c r="H53" s="103"/>
      <c r="I53" s="103"/>
    </row>
    <row r="54" spans="1:9" ht="14.25" x14ac:dyDescent="0.25">
      <c r="A54" s="232"/>
      <c r="B54" s="233"/>
      <c r="C54" s="233"/>
      <c r="D54" s="187" t="s">
        <v>115</v>
      </c>
      <c r="E54" s="187" t="s">
        <v>116</v>
      </c>
      <c r="F54" s="234" t="s">
        <v>117</v>
      </c>
      <c r="G54" s="235"/>
      <c r="H54" s="103"/>
      <c r="I54" s="103"/>
    </row>
    <row r="55" spans="1:9" ht="14.25" x14ac:dyDescent="0.25">
      <c r="A55" s="232"/>
      <c r="B55" s="187" t="s">
        <v>118</v>
      </c>
      <c r="C55" s="187" t="s">
        <v>119</v>
      </c>
      <c r="D55" s="234" t="s">
        <v>120</v>
      </c>
      <c r="E55" s="234" t="s">
        <v>121</v>
      </c>
      <c r="F55" s="234" t="s">
        <v>122</v>
      </c>
      <c r="G55" s="235"/>
      <c r="H55" s="103"/>
      <c r="I55" s="103"/>
    </row>
    <row r="56" spans="1:9" ht="28.5" x14ac:dyDescent="0.25">
      <c r="A56" s="236" t="s">
        <v>123</v>
      </c>
      <c r="B56" s="237" t="s">
        <v>124</v>
      </c>
      <c r="C56" s="237" t="s">
        <v>125</v>
      </c>
      <c r="D56" s="237" t="s">
        <v>126</v>
      </c>
      <c r="E56" s="237" t="s">
        <v>127</v>
      </c>
      <c r="F56" s="237" t="s">
        <v>128</v>
      </c>
      <c r="G56" s="238"/>
      <c r="H56" s="103"/>
      <c r="I56" s="103"/>
    </row>
    <row r="57" spans="1:9" ht="14.25" x14ac:dyDescent="0.25">
      <c r="A57" s="164"/>
      <c r="B57" s="239">
        <v>0</v>
      </c>
      <c r="C57" s="240">
        <v>0</v>
      </c>
      <c r="D57" s="240">
        <v>0</v>
      </c>
      <c r="E57" s="240">
        <v>0</v>
      </c>
      <c r="F57" s="158">
        <v>0</v>
      </c>
      <c r="G57" s="199">
        <f>((B57*C57)+D57+E57)*F57</f>
        <v>0</v>
      </c>
      <c r="H57" s="103"/>
      <c r="I57" s="103"/>
    </row>
    <row r="58" spans="1:9" ht="14.25" x14ac:dyDescent="0.25">
      <c r="A58" s="164"/>
      <c r="B58" s="239">
        <v>0</v>
      </c>
      <c r="C58" s="240">
        <v>0</v>
      </c>
      <c r="D58" s="241">
        <v>0</v>
      </c>
      <c r="E58" s="240">
        <v>0</v>
      </c>
      <c r="F58" s="158">
        <v>0</v>
      </c>
      <c r="G58" s="199">
        <f t="shared" ref="G58:G64" si="2">((B58*C58)+D58+E58)*F58</f>
        <v>0</v>
      </c>
      <c r="H58" s="103"/>
      <c r="I58" s="103"/>
    </row>
    <row r="59" spans="1:9" ht="14.25" x14ac:dyDescent="0.25">
      <c r="A59" s="164"/>
      <c r="B59" s="239">
        <v>0</v>
      </c>
      <c r="C59" s="240">
        <v>0</v>
      </c>
      <c r="D59" s="241">
        <v>0</v>
      </c>
      <c r="E59" s="240">
        <v>0</v>
      </c>
      <c r="F59" s="158">
        <v>0</v>
      </c>
      <c r="G59" s="199">
        <f t="shared" si="2"/>
        <v>0</v>
      </c>
      <c r="H59" s="103"/>
      <c r="I59" s="103"/>
    </row>
    <row r="60" spans="1:9" ht="14.25" x14ac:dyDescent="0.25">
      <c r="A60" s="164"/>
      <c r="B60" s="239">
        <v>0</v>
      </c>
      <c r="C60" s="240">
        <v>0</v>
      </c>
      <c r="D60" s="241">
        <v>0</v>
      </c>
      <c r="E60" s="240">
        <v>0</v>
      </c>
      <c r="F60" s="158">
        <v>0</v>
      </c>
      <c r="G60" s="199">
        <f t="shared" si="2"/>
        <v>0</v>
      </c>
      <c r="H60" s="103"/>
      <c r="I60" s="103"/>
    </row>
    <row r="61" spans="1:9" ht="14.25" x14ac:dyDescent="0.25">
      <c r="A61" s="164"/>
      <c r="B61" s="239">
        <v>0</v>
      </c>
      <c r="C61" s="240">
        <v>0</v>
      </c>
      <c r="D61" s="241">
        <v>0</v>
      </c>
      <c r="E61" s="240">
        <v>0</v>
      </c>
      <c r="F61" s="158">
        <v>0</v>
      </c>
      <c r="G61" s="199">
        <f t="shared" si="2"/>
        <v>0</v>
      </c>
      <c r="H61" s="103"/>
      <c r="I61" s="103"/>
    </row>
    <row r="62" spans="1:9" ht="14.25" x14ac:dyDescent="0.25">
      <c r="A62" s="164"/>
      <c r="B62" s="239">
        <v>0</v>
      </c>
      <c r="C62" s="240">
        <v>0</v>
      </c>
      <c r="D62" s="241">
        <v>0</v>
      </c>
      <c r="E62" s="240">
        <v>0</v>
      </c>
      <c r="F62" s="158">
        <v>0</v>
      </c>
      <c r="G62" s="199">
        <f t="shared" si="2"/>
        <v>0</v>
      </c>
      <c r="H62" s="103"/>
      <c r="I62" s="103"/>
    </row>
    <row r="63" spans="1:9" ht="14.25" x14ac:dyDescent="0.25">
      <c r="A63" s="159"/>
      <c r="B63" s="242">
        <v>0</v>
      </c>
      <c r="C63" s="241">
        <v>0</v>
      </c>
      <c r="D63" s="241">
        <v>0</v>
      </c>
      <c r="E63" s="240">
        <v>0</v>
      </c>
      <c r="F63" s="158">
        <v>0</v>
      </c>
      <c r="G63" s="199">
        <f t="shared" si="2"/>
        <v>0</v>
      </c>
      <c r="H63" s="103"/>
      <c r="I63" s="103"/>
    </row>
    <row r="64" spans="1:9" ht="14.25" x14ac:dyDescent="0.25">
      <c r="A64" s="161"/>
      <c r="B64" s="243">
        <v>0</v>
      </c>
      <c r="C64" s="244">
        <v>0</v>
      </c>
      <c r="D64" s="244">
        <v>0</v>
      </c>
      <c r="E64" s="245">
        <v>0</v>
      </c>
      <c r="F64" s="163">
        <v>0</v>
      </c>
      <c r="G64" s="199">
        <f t="shared" si="2"/>
        <v>0</v>
      </c>
      <c r="H64" s="103"/>
      <c r="I64" s="103"/>
    </row>
    <row r="65" spans="1:9" ht="15" customHeight="1" x14ac:dyDescent="0.25">
      <c r="A65" s="246"/>
      <c r="B65" s="247"/>
      <c r="C65" s="247"/>
      <c r="D65" s="247"/>
      <c r="E65" s="248"/>
      <c r="F65" s="249" t="s">
        <v>129</v>
      </c>
      <c r="G65" s="250">
        <f>SUM(G57:G64)</f>
        <v>0</v>
      </c>
      <c r="H65" s="103"/>
      <c r="I65" s="103"/>
    </row>
    <row r="66" spans="1:9" customFormat="1" ht="15" customHeight="1" x14ac:dyDescent="0.3">
      <c r="A66" s="34"/>
      <c r="B66" s="34"/>
      <c r="C66" s="34"/>
      <c r="D66" s="34"/>
      <c r="E66" s="34"/>
      <c r="F66" s="34"/>
      <c r="G66" s="34"/>
      <c r="H66" s="34"/>
      <c r="I66" s="34"/>
    </row>
    <row r="67" spans="1:9" customFormat="1" ht="16.5" x14ac:dyDescent="0.3">
      <c r="A67" s="34"/>
      <c r="B67" s="34"/>
      <c r="C67" s="34"/>
      <c r="D67" s="34"/>
      <c r="E67" s="34"/>
      <c r="F67" s="34"/>
      <c r="G67" s="34"/>
      <c r="H67" s="34"/>
      <c r="I67" s="34"/>
    </row>
    <row r="68" spans="1:9" ht="17.25" x14ac:dyDescent="0.3">
      <c r="A68" s="220" t="s">
        <v>130</v>
      </c>
      <c r="B68" s="221"/>
      <c r="C68" s="221"/>
      <c r="D68" s="221"/>
      <c r="E68" s="221"/>
      <c r="F68" s="221"/>
      <c r="G68" s="222"/>
      <c r="H68" s="103"/>
      <c r="I68" s="103"/>
    </row>
    <row r="69" spans="1:9" ht="14.25" x14ac:dyDescent="0.25">
      <c r="A69" s="251"/>
      <c r="B69" s="116"/>
      <c r="C69" s="234" t="s">
        <v>100</v>
      </c>
      <c r="D69" s="234" t="s">
        <v>101</v>
      </c>
      <c r="E69" s="252"/>
      <c r="F69" s="252"/>
      <c r="G69" s="253"/>
      <c r="H69" s="103"/>
      <c r="I69" s="103"/>
    </row>
    <row r="70" spans="1:9" ht="14.25" x14ac:dyDescent="0.25">
      <c r="A70" s="254"/>
      <c r="B70" s="187" t="s">
        <v>112</v>
      </c>
      <c r="C70" s="237" t="s">
        <v>131</v>
      </c>
      <c r="D70" s="237" t="s">
        <v>103</v>
      </c>
      <c r="E70" s="234"/>
      <c r="F70" s="234"/>
      <c r="G70" s="255"/>
      <c r="H70" s="103"/>
      <c r="I70" s="103"/>
    </row>
    <row r="71" spans="1:9" ht="14.25" x14ac:dyDescent="0.25">
      <c r="A71" s="164" t="s">
        <v>132</v>
      </c>
      <c r="B71" s="256">
        <v>0</v>
      </c>
      <c r="C71" s="257">
        <v>0</v>
      </c>
      <c r="D71" s="258">
        <v>12</v>
      </c>
      <c r="E71" s="259"/>
      <c r="F71" s="260"/>
      <c r="G71" s="261">
        <f>B71*C71*D71</f>
        <v>0</v>
      </c>
      <c r="H71" s="103"/>
      <c r="I71" s="103"/>
    </row>
    <row r="72" spans="1:9" ht="14.25" x14ac:dyDescent="0.25">
      <c r="A72" s="164" t="s">
        <v>133</v>
      </c>
      <c r="B72" s="256">
        <v>0</v>
      </c>
      <c r="C72" s="257">
        <v>0</v>
      </c>
      <c r="D72" s="258">
        <v>12</v>
      </c>
      <c r="E72" s="262"/>
      <c r="F72" s="263"/>
      <c r="G72" s="261">
        <f t="shared" ref="G72:G77" si="3">B72*C72*D72</f>
        <v>0</v>
      </c>
      <c r="H72" s="103"/>
      <c r="I72" s="103"/>
    </row>
    <row r="73" spans="1:9" ht="14.25" x14ac:dyDescent="0.25">
      <c r="A73" s="159" t="s">
        <v>134</v>
      </c>
      <c r="B73" s="256">
        <v>0</v>
      </c>
      <c r="C73" s="264">
        <v>0</v>
      </c>
      <c r="D73" s="265">
        <v>12</v>
      </c>
      <c r="E73" s="262"/>
      <c r="F73" s="263"/>
      <c r="G73" s="261">
        <f t="shared" si="3"/>
        <v>0</v>
      </c>
      <c r="H73" s="103"/>
      <c r="I73" s="103"/>
    </row>
    <row r="74" spans="1:9" ht="14.25" x14ac:dyDescent="0.25">
      <c r="A74" s="159" t="s">
        <v>135</v>
      </c>
      <c r="B74" s="256">
        <v>0</v>
      </c>
      <c r="C74" s="264">
        <v>0</v>
      </c>
      <c r="D74" s="265">
        <v>12</v>
      </c>
      <c r="E74" s="262"/>
      <c r="F74" s="263"/>
      <c r="G74" s="261">
        <f t="shared" si="3"/>
        <v>0</v>
      </c>
      <c r="H74" s="103"/>
      <c r="I74" s="103"/>
    </row>
    <row r="75" spans="1:9" ht="14.25" x14ac:dyDescent="0.25">
      <c r="A75" s="159" t="s">
        <v>136</v>
      </c>
      <c r="B75" s="256">
        <v>0</v>
      </c>
      <c r="C75" s="264">
        <v>0</v>
      </c>
      <c r="D75" s="265">
        <v>12</v>
      </c>
      <c r="E75" s="262"/>
      <c r="F75" s="263"/>
      <c r="G75" s="266">
        <f t="shared" si="3"/>
        <v>0</v>
      </c>
      <c r="H75" s="103"/>
      <c r="I75" s="103"/>
    </row>
    <row r="76" spans="1:9" ht="14.25" x14ac:dyDescent="0.25">
      <c r="A76" s="164"/>
      <c r="B76" s="256">
        <v>0</v>
      </c>
      <c r="C76" s="264">
        <v>0</v>
      </c>
      <c r="D76" s="265">
        <v>12</v>
      </c>
      <c r="E76" s="262"/>
      <c r="F76" s="263"/>
      <c r="G76" s="261">
        <f t="shared" ref="G76" si="4">B76*C76*D76</f>
        <v>0</v>
      </c>
      <c r="H76" s="103"/>
      <c r="I76" s="103"/>
    </row>
    <row r="77" spans="1:9" ht="14.25" x14ac:dyDescent="0.25">
      <c r="A77" s="164"/>
      <c r="B77" s="256">
        <v>0</v>
      </c>
      <c r="C77" s="264">
        <v>0</v>
      </c>
      <c r="D77" s="265">
        <v>12</v>
      </c>
      <c r="E77" s="267"/>
      <c r="F77" s="268"/>
      <c r="G77" s="261">
        <f t="shared" si="3"/>
        <v>0</v>
      </c>
      <c r="H77" s="103"/>
      <c r="I77" s="103"/>
    </row>
    <row r="78" spans="1:9" ht="14.25" x14ac:dyDescent="0.25">
      <c r="A78" s="216"/>
      <c r="B78" s="207"/>
      <c r="C78" s="207"/>
      <c r="D78" s="217"/>
      <c r="E78" s="269"/>
      <c r="F78" s="270" t="s">
        <v>137</v>
      </c>
      <c r="G78" s="219">
        <f>SUM(G71:G77)</f>
        <v>0</v>
      </c>
      <c r="H78" s="103"/>
      <c r="I78" s="103"/>
    </row>
    <row r="79" spans="1:9" ht="14.25" x14ac:dyDescent="0.25">
      <c r="A79" s="271"/>
      <c r="B79" s="272"/>
      <c r="C79" s="272"/>
      <c r="D79" s="273"/>
      <c r="E79" s="274"/>
      <c r="F79" s="275"/>
      <c r="G79" s="276"/>
      <c r="H79" s="103"/>
      <c r="I79" s="103"/>
    </row>
    <row r="80" spans="1:9" customFormat="1" ht="16.5" x14ac:dyDescent="0.3">
      <c r="A80" s="34"/>
      <c r="B80" s="34"/>
      <c r="C80" s="34"/>
      <c r="D80" s="34"/>
      <c r="E80" s="34"/>
      <c r="F80" s="34"/>
      <c r="G80" s="34"/>
      <c r="H80" s="34"/>
      <c r="I80" s="34"/>
    </row>
    <row r="81" spans="1:9" ht="17.25" x14ac:dyDescent="0.3">
      <c r="A81" s="181" t="s">
        <v>138</v>
      </c>
      <c r="B81" s="182"/>
      <c r="C81" s="182"/>
      <c r="D81" s="182"/>
      <c r="E81" s="182"/>
      <c r="F81" s="182"/>
      <c r="G81" s="183"/>
      <c r="H81" s="103"/>
      <c r="I81" s="103"/>
    </row>
    <row r="82" spans="1:9" ht="14.25" x14ac:dyDescent="0.25">
      <c r="A82" s="185"/>
      <c r="B82" s="277"/>
      <c r="C82" s="186"/>
      <c r="D82" s="186"/>
      <c r="E82" s="187"/>
      <c r="F82" s="187" t="s">
        <v>101</v>
      </c>
      <c r="G82" s="188"/>
      <c r="H82" s="103"/>
      <c r="I82" s="103"/>
    </row>
    <row r="83" spans="1:9" ht="14.25" x14ac:dyDescent="0.25">
      <c r="A83" s="185" t="s">
        <v>99</v>
      </c>
      <c r="B83" s="224"/>
      <c r="C83" s="186" t="s">
        <v>98</v>
      </c>
      <c r="D83" s="186"/>
      <c r="E83" s="191" t="s">
        <v>100</v>
      </c>
      <c r="F83" s="191" t="s">
        <v>103</v>
      </c>
      <c r="G83" s="192"/>
      <c r="H83" s="103"/>
      <c r="I83" s="103"/>
    </row>
    <row r="84" spans="1:9" ht="14.25" x14ac:dyDescent="0.25">
      <c r="A84" s="278"/>
      <c r="B84" s="279"/>
      <c r="C84" s="280"/>
      <c r="D84" s="280"/>
      <c r="E84" s="241">
        <v>0</v>
      </c>
      <c r="F84" s="157">
        <v>0</v>
      </c>
      <c r="G84" s="199">
        <f t="shared" ref="G84:G100" si="5">E84*F84</f>
        <v>0</v>
      </c>
      <c r="H84" s="103"/>
      <c r="I84" s="103"/>
    </row>
    <row r="85" spans="1:9" ht="14.25" x14ac:dyDescent="0.25">
      <c r="A85" s="278"/>
      <c r="B85" s="279"/>
      <c r="C85" s="280"/>
      <c r="D85" s="280"/>
      <c r="E85" s="241">
        <v>0</v>
      </c>
      <c r="F85" s="157">
        <v>0</v>
      </c>
      <c r="G85" s="199">
        <f t="shared" si="5"/>
        <v>0</v>
      </c>
      <c r="H85" s="103"/>
      <c r="I85" s="103"/>
    </row>
    <row r="86" spans="1:9" ht="14.25" x14ac:dyDescent="0.25">
      <c r="A86" s="278"/>
      <c r="B86" s="279"/>
      <c r="C86" s="280"/>
      <c r="D86" s="280"/>
      <c r="E86" s="241">
        <v>0</v>
      </c>
      <c r="F86" s="157">
        <v>0</v>
      </c>
      <c r="G86" s="199">
        <f t="shared" si="5"/>
        <v>0</v>
      </c>
      <c r="H86" s="103"/>
      <c r="I86" s="103"/>
    </row>
    <row r="87" spans="1:9" ht="14.25" x14ac:dyDescent="0.25">
      <c r="A87" s="278"/>
      <c r="B87" s="279"/>
      <c r="C87" s="280"/>
      <c r="D87" s="280"/>
      <c r="E87" s="241">
        <v>0</v>
      </c>
      <c r="F87" s="157">
        <v>0</v>
      </c>
      <c r="G87" s="199">
        <f t="shared" si="5"/>
        <v>0</v>
      </c>
      <c r="H87" s="103"/>
      <c r="I87" s="103"/>
    </row>
    <row r="88" spans="1:9" ht="14.25" x14ac:dyDescent="0.25">
      <c r="A88" s="278"/>
      <c r="B88" s="279"/>
      <c r="C88" s="280"/>
      <c r="D88" s="280"/>
      <c r="E88" s="241">
        <v>0</v>
      </c>
      <c r="F88" s="157">
        <v>0</v>
      </c>
      <c r="G88" s="199">
        <f t="shared" si="5"/>
        <v>0</v>
      </c>
      <c r="H88" s="103"/>
      <c r="I88" s="103"/>
    </row>
    <row r="89" spans="1:9" ht="14.25" x14ac:dyDescent="0.25">
      <c r="A89" s="278"/>
      <c r="B89" s="279"/>
      <c r="C89" s="280"/>
      <c r="D89" s="280"/>
      <c r="E89" s="241">
        <v>0</v>
      </c>
      <c r="F89" s="157">
        <v>0</v>
      </c>
      <c r="G89" s="199">
        <f t="shared" si="5"/>
        <v>0</v>
      </c>
      <c r="H89" s="103"/>
      <c r="I89" s="103"/>
    </row>
    <row r="90" spans="1:9" ht="14.25" x14ac:dyDescent="0.25">
      <c r="A90" s="278"/>
      <c r="B90" s="279"/>
      <c r="C90" s="280"/>
      <c r="D90" s="280"/>
      <c r="E90" s="241">
        <v>0</v>
      </c>
      <c r="F90" s="157">
        <v>0</v>
      </c>
      <c r="G90" s="199">
        <f t="shared" si="5"/>
        <v>0</v>
      </c>
      <c r="H90" s="103"/>
      <c r="I90" s="103"/>
    </row>
    <row r="91" spans="1:9" ht="14.25" x14ac:dyDescent="0.25">
      <c r="A91" s="278"/>
      <c r="B91" s="279"/>
      <c r="C91" s="280"/>
      <c r="D91" s="280"/>
      <c r="E91" s="241">
        <v>0</v>
      </c>
      <c r="F91" s="157">
        <v>0</v>
      </c>
      <c r="G91" s="199">
        <f t="shared" si="5"/>
        <v>0</v>
      </c>
      <c r="H91" s="103"/>
      <c r="I91" s="103"/>
    </row>
    <row r="92" spans="1:9" ht="14.25" x14ac:dyDescent="0.25">
      <c r="A92" s="278"/>
      <c r="B92" s="279"/>
      <c r="C92" s="280"/>
      <c r="D92" s="280"/>
      <c r="E92" s="241">
        <v>0</v>
      </c>
      <c r="F92" s="157">
        <v>0</v>
      </c>
      <c r="G92" s="199">
        <f t="shared" si="5"/>
        <v>0</v>
      </c>
      <c r="H92" s="103"/>
      <c r="I92" s="103"/>
    </row>
    <row r="93" spans="1:9" ht="14.25" x14ac:dyDescent="0.25">
      <c r="A93" s="278"/>
      <c r="B93" s="279"/>
      <c r="C93" s="280"/>
      <c r="D93" s="280"/>
      <c r="E93" s="241">
        <v>0</v>
      </c>
      <c r="F93" s="157">
        <v>0</v>
      </c>
      <c r="G93" s="199">
        <f t="shared" si="5"/>
        <v>0</v>
      </c>
      <c r="H93" s="103"/>
      <c r="I93" s="103"/>
    </row>
    <row r="94" spans="1:9" ht="14.25" x14ac:dyDescent="0.25">
      <c r="A94" s="278"/>
      <c r="B94" s="279"/>
      <c r="C94" s="280"/>
      <c r="D94" s="280"/>
      <c r="E94" s="241">
        <v>0</v>
      </c>
      <c r="F94" s="157">
        <v>0</v>
      </c>
      <c r="G94" s="199">
        <f t="shared" si="5"/>
        <v>0</v>
      </c>
      <c r="H94" s="103"/>
      <c r="I94" s="103"/>
    </row>
    <row r="95" spans="1:9" ht="14.25" x14ac:dyDescent="0.25">
      <c r="A95" s="278"/>
      <c r="B95" s="279"/>
      <c r="C95" s="280"/>
      <c r="D95" s="280"/>
      <c r="E95" s="241">
        <v>0</v>
      </c>
      <c r="F95" s="157">
        <v>0</v>
      </c>
      <c r="G95" s="199">
        <f t="shared" si="5"/>
        <v>0</v>
      </c>
      <c r="H95" s="103"/>
      <c r="I95" s="103"/>
    </row>
    <row r="96" spans="1:9" ht="14.25" x14ac:dyDescent="0.25">
      <c r="A96" s="278"/>
      <c r="B96" s="279"/>
      <c r="C96" s="280"/>
      <c r="D96" s="280"/>
      <c r="E96" s="241">
        <v>0</v>
      </c>
      <c r="F96" s="157">
        <v>0</v>
      </c>
      <c r="G96" s="199">
        <f t="shared" si="5"/>
        <v>0</v>
      </c>
      <c r="H96" s="103"/>
      <c r="I96" s="103"/>
    </row>
    <row r="97" spans="1:9" ht="14.25" x14ac:dyDescent="0.25">
      <c r="A97" s="278"/>
      <c r="B97" s="279"/>
      <c r="C97" s="280"/>
      <c r="D97" s="280"/>
      <c r="E97" s="241">
        <v>0</v>
      </c>
      <c r="F97" s="157">
        <v>0</v>
      </c>
      <c r="G97" s="199">
        <f t="shared" si="5"/>
        <v>0</v>
      </c>
      <c r="H97" s="103"/>
      <c r="I97" s="103"/>
    </row>
    <row r="98" spans="1:9" ht="14.25" x14ac:dyDescent="0.25">
      <c r="A98" s="278"/>
      <c r="B98" s="279"/>
      <c r="C98" s="280"/>
      <c r="D98" s="280"/>
      <c r="E98" s="241">
        <v>0</v>
      </c>
      <c r="F98" s="157">
        <v>0</v>
      </c>
      <c r="G98" s="199">
        <f t="shared" si="5"/>
        <v>0</v>
      </c>
      <c r="H98" s="103"/>
      <c r="I98" s="103"/>
    </row>
    <row r="99" spans="1:9" ht="14.25" x14ac:dyDescent="0.25">
      <c r="A99" s="278"/>
      <c r="B99" s="279"/>
      <c r="C99" s="280"/>
      <c r="D99" s="280"/>
      <c r="E99" s="241">
        <v>0</v>
      </c>
      <c r="F99" s="157">
        <v>0</v>
      </c>
      <c r="G99" s="199">
        <f t="shared" si="5"/>
        <v>0</v>
      </c>
      <c r="H99" s="103"/>
      <c r="I99" s="103"/>
    </row>
    <row r="100" spans="1:9" ht="14.25" x14ac:dyDescent="0.25">
      <c r="A100" s="278"/>
      <c r="B100" s="279"/>
      <c r="C100" s="280"/>
      <c r="D100" s="280"/>
      <c r="E100" s="241">
        <v>0</v>
      </c>
      <c r="F100" s="157">
        <v>0</v>
      </c>
      <c r="G100" s="199">
        <f t="shared" si="5"/>
        <v>0</v>
      </c>
      <c r="H100" s="103"/>
      <c r="I100" s="103"/>
    </row>
    <row r="101" spans="1:9" ht="14.25" x14ac:dyDescent="0.25">
      <c r="A101" s="216"/>
      <c r="B101" s="207"/>
      <c r="C101" s="207"/>
      <c r="D101" s="217"/>
      <c r="E101" s="209"/>
      <c r="F101" s="218" t="s">
        <v>139</v>
      </c>
      <c r="G101" s="219">
        <f>SUM(G84:G100)</f>
        <v>0</v>
      </c>
      <c r="H101" s="103"/>
      <c r="I101" s="103"/>
    </row>
    <row r="102" spans="1:9" ht="14.25" x14ac:dyDescent="0.25">
      <c r="A102" s="271"/>
      <c r="B102" s="272"/>
      <c r="C102" s="272"/>
      <c r="D102" s="273"/>
      <c r="E102" s="274"/>
      <c r="F102" s="275"/>
      <c r="G102" s="276"/>
      <c r="H102" s="103"/>
      <c r="I102" s="103"/>
    </row>
    <row r="103" spans="1:9" customFormat="1" ht="16.5" x14ac:dyDescent="0.3">
      <c r="A103" s="34"/>
      <c r="B103" s="34"/>
      <c r="C103" s="34"/>
      <c r="D103" s="34"/>
      <c r="E103" s="34"/>
      <c r="F103" s="34"/>
      <c r="G103" s="34"/>
      <c r="H103" s="34"/>
      <c r="I103" s="34"/>
    </row>
    <row r="104" spans="1:9" customFormat="1" ht="17.25" x14ac:dyDescent="0.3">
      <c r="A104" s="181" t="s">
        <v>32</v>
      </c>
      <c r="B104" s="182"/>
      <c r="C104" s="182"/>
      <c r="D104" s="182"/>
      <c r="E104" s="182"/>
      <c r="F104" s="182"/>
      <c r="G104" s="182"/>
      <c r="H104" s="183"/>
      <c r="I104" s="34"/>
    </row>
    <row r="105" spans="1:9" customFormat="1" ht="28.5" x14ac:dyDescent="0.3">
      <c r="A105" s="130" t="s">
        <v>140</v>
      </c>
      <c r="B105" s="281" t="s">
        <v>141</v>
      </c>
      <c r="C105" s="282"/>
      <c r="D105" s="131" t="s">
        <v>60</v>
      </c>
      <c r="E105" s="131" t="s">
        <v>61</v>
      </c>
      <c r="F105" s="131" t="s">
        <v>62</v>
      </c>
      <c r="G105" s="131" t="s">
        <v>142</v>
      </c>
      <c r="H105" s="283" t="s">
        <v>63</v>
      </c>
      <c r="I105" s="34"/>
    </row>
    <row r="106" spans="1:9" customFormat="1" ht="16.5" x14ac:dyDescent="0.3">
      <c r="A106" s="143"/>
      <c r="B106" s="284"/>
      <c r="C106" s="285"/>
      <c r="D106" s="136">
        <v>0</v>
      </c>
      <c r="E106" s="145">
        <v>0</v>
      </c>
      <c r="F106" s="158">
        <v>0</v>
      </c>
      <c r="G106" s="158"/>
      <c r="H106" s="139">
        <f t="shared" ref="H106:H110" si="6">D106*E106*F106</f>
        <v>0</v>
      </c>
      <c r="I106" s="34"/>
    </row>
    <row r="107" spans="1:9" customFormat="1" ht="16.5" x14ac:dyDescent="0.3">
      <c r="A107" s="143"/>
      <c r="B107" s="284"/>
      <c r="C107" s="285"/>
      <c r="D107" s="136">
        <v>0</v>
      </c>
      <c r="E107" s="145">
        <v>0</v>
      </c>
      <c r="F107" s="158">
        <v>0</v>
      </c>
      <c r="G107" s="158"/>
      <c r="H107" s="139">
        <f t="shared" si="6"/>
        <v>0</v>
      </c>
      <c r="I107" s="34"/>
    </row>
    <row r="108" spans="1:9" customFormat="1" ht="16.5" x14ac:dyDescent="0.3">
      <c r="A108" s="143"/>
      <c r="B108" s="284"/>
      <c r="C108" s="285"/>
      <c r="D108" s="136">
        <v>0</v>
      </c>
      <c r="E108" s="145">
        <v>0</v>
      </c>
      <c r="F108" s="158">
        <v>0</v>
      </c>
      <c r="G108" s="158"/>
      <c r="H108" s="139">
        <f t="shared" si="6"/>
        <v>0</v>
      </c>
      <c r="I108" s="34"/>
    </row>
    <row r="109" spans="1:9" customFormat="1" ht="16.5" x14ac:dyDescent="0.3">
      <c r="A109" s="143"/>
      <c r="B109" s="284"/>
      <c r="C109" s="285"/>
      <c r="D109" s="136">
        <v>0</v>
      </c>
      <c r="E109" s="145">
        <v>0</v>
      </c>
      <c r="F109" s="158">
        <v>0</v>
      </c>
      <c r="G109" s="158"/>
      <c r="H109" s="139">
        <f t="shared" si="6"/>
        <v>0</v>
      </c>
      <c r="I109" s="34"/>
    </row>
    <row r="110" spans="1:9" customFormat="1" ht="16.5" x14ac:dyDescent="0.3">
      <c r="A110" s="143"/>
      <c r="B110" s="284"/>
      <c r="C110" s="285"/>
      <c r="D110" s="136">
        <v>0</v>
      </c>
      <c r="E110" s="145">
        <v>0</v>
      </c>
      <c r="F110" s="158">
        <v>0</v>
      </c>
      <c r="G110" s="158"/>
      <c r="H110" s="139">
        <f t="shared" si="6"/>
        <v>0</v>
      </c>
      <c r="I110" s="34"/>
    </row>
    <row r="111" spans="1:9" customFormat="1" ht="16.5" x14ac:dyDescent="0.3">
      <c r="A111" s="286" t="s">
        <v>143</v>
      </c>
      <c r="B111" s="287"/>
      <c r="C111" s="287"/>
      <c r="D111" s="287"/>
      <c r="E111" s="287"/>
      <c r="F111" s="287"/>
      <c r="G111" s="288"/>
      <c r="H111" s="139">
        <f>SUM(H106:H110)</f>
        <v>0</v>
      </c>
      <c r="I111" s="34"/>
    </row>
    <row r="112" spans="1:9" customFormat="1" ht="16.5" x14ac:dyDescent="0.3">
      <c r="A112" s="34"/>
      <c r="B112" s="34"/>
      <c r="C112" s="34"/>
      <c r="D112" s="34"/>
      <c r="E112" s="34"/>
      <c r="F112" s="34"/>
      <c r="G112" s="34"/>
      <c r="H112" s="34"/>
      <c r="I112" s="34"/>
    </row>
    <row r="113" spans="1:9" customFormat="1" ht="16.5" x14ac:dyDescent="0.3">
      <c r="A113" s="34"/>
      <c r="B113" s="34"/>
      <c r="C113" s="34"/>
      <c r="D113" s="34"/>
      <c r="E113" s="34"/>
      <c r="F113" s="34"/>
      <c r="G113" s="34"/>
      <c r="H113" s="34"/>
      <c r="I113" s="34"/>
    </row>
    <row r="114" spans="1:9" customFormat="1" ht="16.5" x14ac:dyDescent="0.3">
      <c r="A114" s="34"/>
      <c r="B114" s="34"/>
      <c r="C114" s="34"/>
      <c r="D114" s="34"/>
      <c r="E114" s="34"/>
      <c r="F114" s="34"/>
      <c r="G114" s="34"/>
      <c r="H114" s="34"/>
      <c r="I114" s="34"/>
    </row>
    <row r="115" spans="1:9" customFormat="1" ht="15" x14ac:dyDescent="0.25"/>
    <row r="116" spans="1:9" customFormat="1" ht="15" x14ac:dyDescent="0.25"/>
    <row r="117" spans="1:9" customFormat="1" ht="15" x14ac:dyDescent="0.25"/>
    <row r="118" spans="1:9" customFormat="1" ht="15" x14ac:dyDescent="0.25"/>
    <row r="119" spans="1:9" customFormat="1" ht="15" x14ac:dyDescent="0.25"/>
  </sheetData>
  <mergeCells count="103">
    <mergeCell ref="A46:B46"/>
    <mergeCell ref="A47:B47"/>
    <mergeCell ref="C43:D43"/>
    <mergeCell ref="E43:F43"/>
    <mergeCell ref="E44:F44"/>
    <mergeCell ref="E45:F45"/>
    <mergeCell ref="E46:F46"/>
    <mergeCell ref="E47:F47"/>
    <mergeCell ref="C44:D44"/>
    <mergeCell ref="C45:D45"/>
    <mergeCell ref="C46:D46"/>
    <mergeCell ref="C47:D47"/>
    <mergeCell ref="E40:F40"/>
    <mergeCell ref="A48:B48"/>
    <mergeCell ref="C48:D48"/>
    <mergeCell ref="E48:F48"/>
    <mergeCell ref="A41:B41"/>
    <mergeCell ref="A6:G6"/>
    <mergeCell ref="B8:C8"/>
    <mergeCell ref="B7:D7"/>
    <mergeCell ref="B14:D14"/>
    <mergeCell ref="B22:D22"/>
    <mergeCell ref="B15:D15"/>
    <mergeCell ref="B17:D17"/>
    <mergeCell ref="B18:D18"/>
    <mergeCell ref="B19:D19"/>
    <mergeCell ref="B21:D21"/>
    <mergeCell ref="B9:D9"/>
    <mergeCell ref="C41:D41"/>
    <mergeCell ref="E41:F41"/>
    <mergeCell ref="A42:B42"/>
    <mergeCell ref="C42:D42"/>
    <mergeCell ref="E42:F42"/>
    <mergeCell ref="A43:B43"/>
    <mergeCell ref="A44:B44"/>
    <mergeCell ref="A45:B45"/>
    <mergeCell ref="B11:D11"/>
    <mergeCell ref="B13:D13"/>
    <mergeCell ref="B23:D23"/>
    <mergeCell ref="B25:D25"/>
    <mergeCell ref="B35:D35"/>
    <mergeCell ref="B30:D30"/>
    <mergeCell ref="B31:D31"/>
    <mergeCell ref="B33:D33"/>
    <mergeCell ref="B34:D34"/>
    <mergeCell ref="A92:B92"/>
    <mergeCell ref="C92:D92"/>
    <mergeCell ref="A93:B93"/>
    <mergeCell ref="C93:D93"/>
    <mergeCell ref="A88:B88"/>
    <mergeCell ref="C88:D88"/>
    <mergeCell ref="A89:B89"/>
    <mergeCell ref="C89:D89"/>
    <mergeCell ref="A90:B90"/>
    <mergeCell ref="C90:D90"/>
    <mergeCell ref="A91:B91"/>
    <mergeCell ref="C91:D91"/>
    <mergeCell ref="A84:B84"/>
    <mergeCell ref="C84:D84"/>
    <mergeCell ref="A85:B85"/>
    <mergeCell ref="C85:D85"/>
    <mergeCell ref="A86:B86"/>
    <mergeCell ref="C86:D86"/>
    <mergeCell ref="A87:B87"/>
    <mergeCell ref="C87:D87"/>
    <mergeCell ref="B1:F1"/>
    <mergeCell ref="C2:F2"/>
    <mergeCell ref="A53:G53"/>
    <mergeCell ref="A39:G39"/>
    <mergeCell ref="C40:D40"/>
    <mergeCell ref="A49:B49"/>
    <mergeCell ref="C49:D49"/>
    <mergeCell ref="E49:F49"/>
    <mergeCell ref="B26:D26"/>
    <mergeCell ref="B27:D27"/>
    <mergeCell ref="B29:D29"/>
    <mergeCell ref="C82:D82"/>
    <mergeCell ref="C83:D83"/>
    <mergeCell ref="A68:G68"/>
    <mergeCell ref="A81:G81"/>
    <mergeCell ref="B10:D10"/>
    <mergeCell ref="A111:G111"/>
    <mergeCell ref="C94:D94"/>
    <mergeCell ref="A95:B95"/>
    <mergeCell ref="C95:D95"/>
    <mergeCell ref="A96:B96"/>
    <mergeCell ref="C96:D96"/>
    <mergeCell ref="A94:B94"/>
    <mergeCell ref="A97:B97"/>
    <mergeCell ref="C97:D97"/>
    <mergeCell ref="A98:B98"/>
    <mergeCell ref="C98:D98"/>
    <mergeCell ref="B110:C110"/>
    <mergeCell ref="B105:C105"/>
    <mergeCell ref="B106:C106"/>
    <mergeCell ref="B107:C107"/>
    <mergeCell ref="B108:C108"/>
    <mergeCell ref="B109:C109"/>
    <mergeCell ref="A99:B99"/>
    <mergeCell ref="C99:D99"/>
    <mergeCell ref="A100:B100"/>
    <mergeCell ref="C100:D100"/>
    <mergeCell ref="A104:H104"/>
  </mergeCells>
  <printOptions horizontalCentered="1"/>
  <pageMargins left="0.55000000000000004" right="0.51" top="0.42" bottom="0.38" header="0.3" footer="0.3"/>
  <pageSetup scale="83" fitToHeight="3"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1B1DB-2881-4782-B4CE-F550BF3B887B}">
  <sheetPr>
    <tabColor theme="7" tint="0.59999389629810485"/>
    <pageSetUpPr fitToPage="1"/>
  </sheetPr>
  <dimension ref="A1:U106"/>
  <sheetViews>
    <sheetView showGridLines="0" topLeftCell="A76" zoomScaleNormal="100" workbookViewId="0">
      <pane xSplit="1" topLeftCell="D1" activePane="topRight" state="frozen"/>
      <selection pane="topRight" activeCell="F72" sqref="F72"/>
    </sheetView>
  </sheetViews>
  <sheetFormatPr defaultColWidth="9.140625" defaultRowHeight="12.75" x14ac:dyDescent="0.2"/>
  <cols>
    <col min="1" max="1" width="30.7109375" style="1" customWidth="1"/>
    <col min="2" max="2" width="30.7109375" style="5" customWidth="1"/>
    <col min="3" max="3" width="12" style="2" bestFit="1" customWidth="1"/>
    <col min="4" max="4" width="12" style="2" customWidth="1"/>
    <col min="5" max="5" width="11.42578125" style="1" customWidth="1"/>
    <col min="6" max="6" width="12" style="1" bestFit="1" customWidth="1"/>
    <col min="7" max="7" width="4.5703125" style="1" customWidth="1"/>
    <col min="8" max="8" width="14.42578125" style="1" customWidth="1"/>
    <col min="9" max="9" width="13.85546875" style="1" customWidth="1"/>
    <col min="10" max="10" width="9.7109375" style="1" customWidth="1"/>
    <col min="11" max="11" width="12" style="1" bestFit="1" customWidth="1"/>
    <col min="12" max="16" width="9.140625" style="1"/>
    <col min="17" max="17" width="11" style="1" bestFit="1" customWidth="1"/>
    <col min="18" max="18" width="10.5703125" style="1" customWidth="1"/>
    <col min="19" max="19" width="12" style="1" bestFit="1" customWidth="1"/>
    <col min="20" max="20" width="4.7109375" style="1" customWidth="1"/>
    <col min="21" max="21" width="12" style="1" bestFit="1" customWidth="1"/>
    <col min="22" max="16384" width="9.140625" style="1"/>
  </cols>
  <sheetData>
    <row r="1" spans="1:21" ht="21.75" customHeight="1" thickBot="1" x14ac:dyDescent="0.35">
      <c r="A1" s="99" t="s">
        <v>37</v>
      </c>
      <c r="B1" s="100" t="s">
        <v>38</v>
      </c>
      <c r="C1" s="101"/>
      <c r="D1" s="101"/>
      <c r="E1" s="101"/>
      <c r="F1" s="102"/>
      <c r="G1" s="103"/>
      <c r="H1" s="104"/>
      <c r="I1" s="103"/>
      <c r="J1" s="103"/>
      <c r="K1" s="103"/>
      <c r="L1" s="103"/>
      <c r="M1" s="103"/>
      <c r="N1" s="103"/>
      <c r="O1" s="103"/>
      <c r="P1" s="103"/>
      <c r="Q1" s="103"/>
      <c r="R1" s="103"/>
      <c r="S1" s="103"/>
      <c r="T1" s="103"/>
      <c r="U1" s="103"/>
    </row>
    <row r="2" spans="1:21" ht="24.75" customHeight="1" thickBot="1" x14ac:dyDescent="0.3">
      <c r="A2" s="105"/>
      <c r="B2" s="106" t="s">
        <v>39</v>
      </c>
      <c r="C2" s="107">
        <f>Summary!D3</f>
        <v>0</v>
      </c>
      <c r="D2" s="108"/>
      <c r="E2" s="108"/>
      <c r="F2" s="109"/>
      <c r="G2" s="103"/>
      <c r="H2" s="110"/>
      <c r="I2" s="103"/>
      <c r="J2" s="103"/>
      <c r="K2" s="103"/>
      <c r="L2" s="103"/>
      <c r="M2" s="103"/>
      <c r="N2" s="103"/>
      <c r="O2" s="103"/>
      <c r="P2" s="103"/>
      <c r="Q2" s="103"/>
      <c r="R2" s="103"/>
      <c r="S2" s="103"/>
      <c r="T2" s="103"/>
      <c r="U2" s="103"/>
    </row>
    <row r="3" spans="1:21" ht="14.25" x14ac:dyDescent="0.25">
      <c r="A3" s="105"/>
      <c r="B3" s="111"/>
      <c r="C3" s="112"/>
      <c r="D3" s="112"/>
      <c r="E3" s="113"/>
      <c r="F3" s="113"/>
      <c r="G3" s="113"/>
      <c r="H3" s="110"/>
      <c r="I3" s="103"/>
      <c r="J3" s="103"/>
      <c r="K3" s="103"/>
      <c r="L3" s="103"/>
      <c r="M3" s="103"/>
      <c r="N3" s="103"/>
      <c r="O3" s="103"/>
      <c r="P3" s="103"/>
      <c r="Q3" s="103"/>
      <c r="R3" s="103"/>
      <c r="S3" s="103"/>
      <c r="T3" s="103"/>
      <c r="U3" s="103"/>
    </row>
    <row r="4" spans="1:21" ht="14.25" x14ac:dyDescent="0.25">
      <c r="A4" s="105"/>
      <c r="B4" s="114"/>
      <c r="C4" s="115"/>
      <c r="D4" s="115"/>
      <c r="E4" s="103"/>
      <c r="F4" s="103"/>
      <c r="G4" s="103"/>
      <c r="H4" s="103"/>
      <c r="I4" s="103"/>
      <c r="J4" s="103"/>
      <c r="K4" s="103"/>
      <c r="L4" s="103"/>
      <c r="M4" s="103"/>
      <c r="N4" s="103"/>
      <c r="O4" s="103"/>
      <c r="P4" s="103"/>
      <c r="Q4" s="103"/>
      <c r="R4" s="103"/>
      <c r="S4" s="103"/>
      <c r="T4" s="103"/>
      <c r="U4" s="103"/>
    </row>
    <row r="5" spans="1:21" ht="12.75" customHeight="1" x14ac:dyDescent="0.3">
      <c r="A5" s="116"/>
      <c r="B5" s="117"/>
      <c r="C5" s="118" t="s">
        <v>40</v>
      </c>
      <c r="D5" s="118"/>
      <c r="E5" s="119"/>
      <c r="F5" s="119"/>
      <c r="G5" s="103"/>
      <c r="H5" s="120" t="s">
        <v>41</v>
      </c>
      <c r="I5" s="120"/>
      <c r="J5" s="120"/>
      <c r="K5" s="120" t="s">
        <v>42</v>
      </c>
      <c r="L5" s="120"/>
      <c r="M5" s="120"/>
      <c r="N5" s="120"/>
      <c r="O5" s="120" t="s">
        <v>43</v>
      </c>
      <c r="P5" s="120"/>
      <c r="Q5" s="120" t="s">
        <v>44</v>
      </c>
      <c r="R5" s="120"/>
      <c r="S5" s="121" t="s">
        <v>45</v>
      </c>
      <c r="T5" s="103"/>
      <c r="U5" s="121" t="s">
        <v>46</v>
      </c>
    </row>
    <row r="6" spans="1:21" ht="28.5" x14ac:dyDescent="0.3">
      <c r="A6" s="122" t="s">
        <v>47</v>
      </c>
      <c r="B6" s="123"/>
      <c r="C6" s="124"/>
      <c r="D6" s="125"/>
      <c r="E6" s="126"/>
      <c r="F6" s="127"/>
      <c r="G6" s="34"/>
      <c r="H6" s="128" t="s">
        <v>48</v>
      </c>
      <c r="I6" s="128" t="s">
        <v>49</v>
      </c>
      <c r="J6" s="128" t="s">
        <v>50</v>
      </c>
      <c r="K6" s="128" t="s">
        <v>51</v>
      </c>
      <c r="L6" s="128" t="s">
        <v>52</v>
      </c>
      <c r="M6" s="128" t="s">
        <v>53</v>
      </c>
      <c r="N6" s="128" t="s">
        <v>54</v>
      </c>
      <c r="O6" s="128" t="s">
        <v>55</v>
      </c>
      <c r="P6" s="128" t="s">
        <v>56</v>
      </c>
      <c r="Q6" s="128" t="s">
        <v>57</v>
      </c>
      <c r="R6" s="128" t="s">
        <v>44</v>
      </c>
      <c r="S6" s="129"/>
      <c r="T6" s="103"/>
      <c r="U6" s="129"/>
    </row>
    <row r="7" spans="1:21" ht="28.5" x14ac:dyDescent="0.3">
      <c r="A7" s="130" t="s">
        <v>58</v>
      </c>
      <c r="B7" s="131" t="s">
        <v>59</v>
      </c>
      <c r="C7" s="131" t="s">
        <v>60</v>
      </c>
      <c r="D7" s="131" t="s">
        <v>61</v>
      </c>
      <c r="E7" s="131" t="s">
        <v>62</v>
      </c>
      <c r="F7" s="132" t="s">
        <v>63</v>
      </c>
      <c r="G7" s="34"/>
      <c r="H7" s="124"/>
      <c r="I7" s="124"/>
      <c r="J7" s="124"/>
      <c r="K7" s="124"/>
      <c r="L7" s="124"/>
      <c r="M7" s="124"/>
      <c r="N7" s="124"/>
      <c r="O7" s="124"/>
      <c r="P7" s="124"/>
      <c r="Q7" s="124"/>
      <c r="R7" s="124"/>
      <c r="S7" s="133"/>
      <c r="T7" s="103"/>
      <c r="U7" s="133"/>
    </row>
    <row r="8" spans="1:21" ht="16.5" x14ac:dyDescent="0.3">
      <c r="A8" s="134"/>
      <c r="B8" s="135"/>
      <c r="C8" s="136">
        <v>0</v>
      </c>
      <c r="D8" s="137">
        <v>0</v>
      </c>
      <c r="E8" s="138">
        <v>0</v>
      </c>
      <c r="F8" s="139">
        <f t="shared" ref="F8:F44" si="0">C8*D8*E8</f>
        <v>0</v>
      </c>
      <c r="G8" s="34"/>
      <c r="H8" s="140">
        <v>0</v>
      </c>
      <c r="I8" s="140">
        <v>0</v>
      </c>
      <c r="J8" s="140">
        <v>0</v>
      </c>
      <c r="K8" s="140">
        <v>0</v>
      </c>
      <c r="L8" s="141">
        <v>0</v>
      </c>
      <c r="M8" s="141">
        <v>0</v>
      </c>
      <c r="N8" s="141">
        <v>0</v>
      </c>
      <c r="O8" s="141">
        <v>0</v>
      </c>
      <c r="P8" s="141">
        <v>0</v>
      </c>
      <c r="Q8" s="141">
        <v>0</v>
      </c>
      <c r="R8" s="141">
        <v>0</v>
      </c>
      <c r="S8" s="142">
        <f t="shared" ref="S8:S44" si="1">SUM(H8:R8)</f>
        <v>0</v>
      </c>
      <c r="T8" s="103"/>
      <c r="U8" s="142">
        <f t="shared" ref="U8:U13" si="2">F8+S8</f>
        <v>0</v>
      </c>
    </row>
    <row r="9" spans="1:21" ht="16.5" x14ac:dyDescent="0.3">
      <c r="A9" s="143"/>
      <c r="B9" s="144"/>
      <c r="C9" s="136">
        <v>0</v>
      </c>
      <c r="D9" s="145">
        <v>0</v>
      </c>
      <c r="E9" s="146">
        <v>0</v>
      </c>
      <c r="F9" s="139">
        <f t="shared" si="0"/>
        <v>0</v>
      </c>
      <c r="G9" s="34"/>
      <c r="H9" s="140">
        <v>0</v>
      </c>
      <c r="I9" s="140">
        <v>0</v>
      </c>
      <c r="J9" s="140">
        <v>0</v>
      </c>
      <c r="K9" s="140">
        <v>0</v>
      </c>
      <c r="L9" s="141">
        <v>0</v>
      </c>
      <c r="M9" s="141">
        <v>0</v>
      </c>
      <c r="N9" s="141">
        <v>0</v>
      </c>
      <c r="O9" s="141">
        <v>0</v>
      </c>
      <c r="P9" s="141">
        <v>0</v>
      </c>
      <c r="Q9" s="141">
        <v>0</v>
      </c>
      <c r="R9" s="141">
        <v>0</v>
      </c>
      <c r="S9" s="142">
        <f t="shared" si="1"/>
        <v>0</v>
      </c>
      <c r="T9" s="103"/>
      <c r="U9" s="142">
        <f t="shared" si="2"/>
        <v>0</v>
      </c>
    </row>
    <row r="10" spans="1:21" ht="16.5" x14ac:dyDescent="0.3">
      <c r="A10" s="143"/>
      <c r="B10" s="144"/>
      <c r="C10" s="136">
        <v>0</v>
      </c>
      <c r="D10" s="145">
        <v>0</v>
      </c>
      <c r="E10" s="146">
        <v>0</v>
      </c>
      <c r="F10" s="139">
        <f t="shared" si="0"/>
        <v>0</v>
      </c>
      <c r="G10" s="34"/>
      <c r="H10" s="140">
        <v>0</v>
      </c>
      <c r="I10" s="140">
        <v>0</v>
      </c>
      <c r="J10" s="140">
        <v>0</v>
      </c>
      <c r="K10" s="140">
        <v>0</v>
      </c>
      <c r="L10" s="141">
        <v>0</v>
      </c>
      <c r="M10" s="141">
        <v>0</v>
      </c>
      <c r="N10" s="141">
        <v>0</v>
      </c>
      <c r="O10" s="141">
        <v>0</v>
      </c>
      <c r="P10" s="141">
        <v>0</v>
      </c>
      <c r="Q10" s="141">
        <v>0</v>
      </c>
      <c r="R10" s="141">
        <v>0</v>
      </c>
      <c r="S10" s="142">
        <f t="shared" si="1"/>
        <v>0</v>
      </c>
      <c r="T10" s="103"/>
      <c r="U10" s="142">
        <f t="shared" si="2"/>
        <v>0</v>
      </c>
    </row>
    <row r="11" spans="1:21" ht="16.5" x14ac:dyDescent="0.3">
      <c r="A11" s="143"/>
      <c r="B11" s="144"/>
      <c r="C11" s="136">
        <v>0</v>
      </c>
      <c r="D11" s="145">
        <v>0</v>
      </c>
      <c r="E11" s="146">
        <v>0</v>
      </c>
      <c r="F11" s="139">
        <f t="shared" si="0"/>
        <v>0</v>
      </c>
      <c r="G11" s="34"/>
      <c r="H11" s="140">
        <v>0</v>
      </c>
      <c r="I11" s="140">
        <v>0</v>
      </c>
      <c r="J11" s="140">
        <v>0</v>
      </c>
      <c r="K11" s="140">
        <v>0</v>
      </c>
      <c r="L11" s="141">
        <v>0</v>
      </c>
      <c r="M11" s="141">
        <v>0</v>
      </c>
      <c r="N11" s="141">
        <v>0</v>
      </c>
      <c r="O11" s="141">
        <v>0</v>
      </c>
      <c r="P11" s="141">
        <v>0</v>
      </c>
      <c r="Q11" s="141">
        <v>0</v>
      </c>
      <c r="R11" s="141">
        <v>0</v>
      </c>
      <c r="S11" s="142">
        <f t="shared" si="1"/>
        <v>0</v>
      </c>
      <c r="T11" s="103"/>
      <c r="U11" s="142">
        <f t="shared" si="2"/>
        <v>0</v>
      </c>
    </row>
    <row r="12" spans="1:21" ht="16.5" x14ac:dyDescent="0.3">
      <c r="A12" s="147"/>
      <c r="B12" s="148"/>
      <c r="C12" s="149">
        <v>0</v>
      </c>
      <c r="D12" s="150">
        <v>0</v>
      </c>
      <c r="E12" s="151">
        <v>0</v>
      </c>
      <c r="F12" s="139">
        <f t="shared" si="0"/>
        <v>0</v>
      </c>
      <c r="G12" s="34"/>
      <c r="H12" s="152">
        <v>0</v>
      </c>
      <c r="I12" s="152">
        <v>0</v>
      </c>
      <c r="J12" s="152">
        <v>0</v>
      </c>
      <c r="K12" s="152">
        <v>0</v>
      </c>
      <c r="L12" s="153">
        <v>0</v>
      </c>
      <c r="M12" s="153">
        <v>0</v>
      </c>
      <c r="N12" s="153">
        <v>0</v>
      </c>
      <c r="O12" s="153">
        <v>0</v>
      </c>
      <c r="P12" s="153">
        <v>0</v>
      </c>
      <c r="Q12" s="153">
        <v>0</v>
      </c>
      <c r="R12" s="153">
        <v>0</v>
      </c>
      <c r="S12" s="142">
        <f t="shared" si="1"/>
        <v>0</v>
      </c>
      <c r="T12" s="103"/>
      <c r="U12" s="142">
        <f t="shared" si="2"/>
        <v>0</v>
      </c>
    </row>
    <row r="13" spans="1:21" ht="16.5" x14ac:dyDescent="0.3">
      <c r="A13" s="154"/>
      <c r="B13" s="123"/>
      <c r="C13" s="124"/>
      <c r="D13" s="125"/>
      <c r="E13" s="155" t="s">
        <v>64</v>
      </c>
      <c r="F13" s="127">
        <f>SUM(F8:F12)</f>
        <v>0</v>
      </c>
      <c r="G13" s="34"/>
      <c r="H13" s="124"/>
      <c r="I13" s="124"/>
      <c r="J13" s="124"/>
      <c r="K13" s="124"/>
      <c r="L13" s="124"/>
      <c r="M13" s="124"/>
      <c r="N13" s="124"/>
      <c r="O13" s="124"/>
      <c r="P13" s="124"/>
      <c r="Q13" s="124"/>
      <c r="R13" s="155" t="s">
        <v>65</v>
      </c>
      <c r="S13" s="133">
        <f>SUM(S8:S12)</f>
        <v>0</v>
      </c>
      <c r="T13" s="103"/>
      <c r="U13" s="133">
        <f t="shared" si="2"/>
        <v>0</v>
      </c>
    </row>
    <row r="14" spans="1:21" ht="15" customHeight="1" x14ac:dyDescent="0.3">
      <c r="A14" s="122" t="s">
        <v>66</v>
      </c>
      <c r="B14" s="123"/>
      <c r="C14" s="124"/>
      <c r="D14" s="125"/>
      <c r="E14" s="126"/>
      <c r="F14" s="127"/>
      <c r="G14" s="34"/>
      <c r="H14" s="120" t="s">
        <v>41</v>
      </c>
      <c r="I14" s="120"/>
      <c r="J14" s="120"/>
      <c r="K14" s="120" t="s">
        <v>42</v>
      </c>
      <c r="L14" s="120"/>
      <c r="M14" s="120"/>
      <c r="N14" s="120"/>
      <c r="O14" s="120" t="s">
        <v>43</v>
      </c>
      <c r="P14" s="120"/>
      <c r="Q14" s="120" t="s">
        <v>44</v>
      </c>
      <c r="R14" s="120"/>
      <c r="S14" s="121" t="s">
        <v>45</v>
      </c>
      <c r="T14" s="103"/>
      <c r="U14" s="133"/>
    </row>
    <row r="15" spans="1:21" ht="28.5" x14ac:dyDescent="0.3">
      <c r="A15" s="130" t="s">
        <v>58</v>
      </c>
      <c r="B15" s="131" t="s">
        <v>59</v>
      </c>
      <c r="C15" s="131" t="s">
        <v>60</v>
      </c>
      <c r="D15" s="131" t="s">
        <v>61</v>
      </c>
      <c r="E15" s="131" t="s">
        <v>62</v>
      </c>
      <c r="F15" s="132" t="s">
        <v>63</v>
      </c>
      <c r="G15" s="34"/>
      <c r="H15" s="128" t="s">
        <v>48</v>
      </c>
      <c r="I15" s="128" t="s">
        <v>49</v>
      </c>
      <c r="J15" s="128" t="s">
        <v>50</v>
      </c>
      <c r="K15" s="128" t="s">
        <v>51</v>
      </c>
      <c r="L15" s="128" t="s">
        <v>52</v>
      </c>
      <c r="M15" s="128" t="s">
        <v>53</v>
      </c>
      <c r="N15" s="128" t="s">
        <v>54</v>
      </c>
      <c r="O15" s="128" t="s">
        <v>55</v>
      </c>
      <c r="P15" s="128" t="s">
        <v>56</v>
      </c>
      <c r="Q15" s="128" t="s">
        <v>57</v>
      </c>
      <c r="R15" s="128" t="s">
        <v>44</v>
      </c>
      <c r="S15" s="129"/>
      <c r="T15" s="103"/>
      <c r="U15" s="133"/>
    </row>
    <row r="16" spans="1:21" ht="16.5" x14ac:dyDescent="0.3">
      <c r="A16" s="134"/>
      <c r="B16" s="135"/>
      <c r="C16" s="136">
        <v>0</v>
      </c>
      <c r="D16" s="137">
        <v>0</v>
      </c>
      <c r="E16" s="138">
        <v>0</v>
      </c>
      <c r="F16" s="139">
        <f t="shared" si="0"/>
        <v>0</v>
      </c>
      <c r="G16" s="34"/>
      <c r="H16" s="140">
        <v>0</v>
      </c>
      <c r="I16" s="140">
        <v>0</v>
      </c>
      <c r="J16" s="140">
        <v>0</v>
      </c>
      <c r="K16" s="140">
        <v>0</v>
      </c>
      <c r="L16" s="140">
        <v>0</v>
      </c>
      <c r="M16" s="140">
        <v>0</v>
      </c>
      <c r="N16" s="140">
        <v>0</v>
      </c>
      <c r="O16" s="140">
        <v>0</v>
      </c>
      <c r="P16" s="140">
        <v>0</v>
      </c>
      <c r="Q16" s="140">
        <v>0</v>
      </c>
      <c r="R16" s="140">
        <v>0</v>
      </c>
      <c r="S16" s="142">
        <f t="shared" si="1"/>
        <v>0</v>
      </c>
      <c r="T16" s="103"/>
      <c r="U16" s="142">
        <f>F16+S16</f>
        <v>0</v>
      </c>
    </row>
    <row r="17" spans="1:21" ht="16.5" x14ac:dyDescent="0.3">
      <c r="A17" s="143"/>
      <c r="B17" s="144"/>
      <c r="C17" s="136">
        <v>0</v>
      </c>
      <c r="D17" s="145">
        <v>0</v>
      </c>
      <c r="E17" s="146">
        <v>0</v>
      </c>
      <c r="F17" s="139">
        <f t="shared" si="0"/>
        <v>0</v>
      </c>
      <c r="G17" s="34"/>
      <c r="H17" s="140">
        <v>0</v>
      </c>
      <c r="I17" s="140">
        <v>0</v>
      </c>
      <c r="J17" s="140">
        <v>0</v>
      </c>
      <c r="K17" s="140">
        <v>0</v>
      </c>
      <c r="L17" s="141">
        <v>0</v>
      </c>
      <c r="M17" s="141">
        <v>0</v>
      </c>
      <c r="N17" s="141">
        <v>0</v>
      </c>
      <c r="O17" s="141">
        <v>0</v>
      </c>
      <c r="P17" s="141">
        <v>0</v>
      </c>
      <c r="Q17" s="141">
        <v>0</v>
      </c>
      <c r="R17" s="141">
        <v>0</v>
      </c>
      <c r="S17" s="142">
        <f t="shared" si="1"/>
        <v>0</v>
      </c>
      <c r="T17" s="103"/>
      <c r="U17" s="142">
        <f>F17+S17</f>
        <v>0</v>
      </c>
    </row>
    <row r="18" spans="1:21" ht="16.5" x14ac:dyDescent="0.3">
      <c r="A18" s="143"/>
      <c r="B18" s="144"/>
      <c r="C18" s="136">
        <v>0</v>
      </c>
      <c r="D18" s="145">
        <v>0</v>
      </c>
      <c r="E18" s="146">
        <v>0</v>
      </c>
      <c r="F18" s="139">
        <f t="shared" si="0"/>
        <v>0</v>
      </c>
      <c r="G18" s="34"/>
      <c r="H18" s="140">
        <v>0</v>
      </c>
      <c r="I18" s="140">
        <v>0</v>
      </c>
      <c r="J18" s="140">
        <v>0</v>
      </c>
      <c r="K18" s="140">
        <v>0</v>
      </c>
      <c r="L18" s="141">
        <v>0</v>
      </c>
      <c r="M18" s="141">
        <v>0</v>
      </c>
      <c r="N18" s="141">
        <v>0</v>
      </c>
      <c r="O18" s="141">
        <v>0</v>
      </c>
      <c r="P18" s="141">
        <v>0</v>
      </c>
      <c r="Q18" s="141">
        <v>0</v>
      </c>
      <c r="R18" s="141">
        <v>0</v>
      </c>
      <c r="S18" s="142">
        <f t="shared" si="1"/>
        <v>0</v>
      </c>
      <c r="T18" s="103"/>
      <c r="U18" s="142">
        <f>F18+S18</f>
        <v>0</v>
      </c>
    </row>
    <row r="19" spans="1:21" ht="16.5" x14ac:dyDescent="0.3">
      <c r="A19" s="143"/>
      <c r="B19" s="144"/>
      <c r="C19" s="136">
        <v>0</v>
      </c>
      <c r="D19" s="145">
        <v>0</v>
      </c>
      <c r="E19" s="146">
        <v>0</v>
      </c>
      <c r="F19" s="139">
        <f t="shared" si="0"/>
        <v>0</v>
      </c>
      <c r="G19" s="34"/>
      <c r="H19" s="140">
        <v>0</v>
      </c>
      <c r="I19" s="140">
        <v>0</v>
      </c>
      <c r="J19" s="140">
        <v>0</v>
      </c>
      <c r="K19" s="140">
        <v>0</v>
      </c>
      <c r="L19" s="141">
        <v>0</v>
      </c>
      <c r="M19" s="141">
        <v>0</v>
      </c>
      <c r="N19" s="141">
        <v>0</v>
      </c>
      <c r="O19" s="141">
        <v>0</v>
      </c>
      <c r="P19" s="141">
        <v>0</v>
      </c>
      <c r="Q19" s="141">
        <v>0</v>
      </c>
      <c r="R19" s="141">
        <v>0</v>
      </c>
      <c r="S19" s="142">
        <f t="shared" si="1"/>
        <v>0</v>
      </c>
      <c r="T19" s="103"/>
      <c r="U19" s="142">
        <f>F19+S19</f>
        <v>0</v>
      </c>
    </row>
    <row r="20" spans="1:21" ht="16.5" x14ac:dyDescent="0.3">
      <c r="A20" s="147"/>
      <c r="B20" s="148"/>
      <c r="C20" s="149">
        <v>0</v>
      </c>
      <c r="D20" s="150">
        <v>0</v>
      </c>
      <c r="E20" s="151">
        <v>0</v>
      </c>
      <c r="F20" s="139">
        <f t="shared" si="0"/>
        <v>0</v>
      </c>
      <c r="G20" s="34"/>
      <c r="H20" s="152">
        <v>0</v>
      </c>
      <c r="I20" s="152">
        <v>0</v>
      </c>
      <c r="J20" s="152">
        <v>0</v>
      </c>
      <c r="K20" s="152">
        <v>0</v>
      </c>
      <c r="L20" s="153">
        <v>0</v>
      </c>
      <c r="M20" s="153">
        <v>0</v>
      </c>
      <c r="N20" s="153">
        <v>0</v>
      </c>
      <c r="O20" s="153">
        <v>0</v>
      </c>
      <c r="P20" s="153">
        <v>0</v>
      </c>
      <c r="Q20" s="153">
        <v>0</v>
      </c>
      <c r="R20" s="153">
        <v>0</v>
      </c>
      <c r="S20" s="142">
        <f t="shared" si="1"/>
        <v>0</v>
      </c>
      <c r="T20" s="103"/>
      <c r="U20" s="142">
        <f>F20+S20</f>
        <v>0</v>
      </c>
    </row>
    <row r="21" spans="1:21" ht="16.5" x14ac:dyDescent="0.3">
      <c r="A21" s="154"/>
      <c r="B21" s="123"/>
      <c r="C21" s="124"/>
      <c r="D21" s="125"/>
      <c r="E21" s="155" t="s">
        <v>67</v>
      </c>
      <c r="F21" s="127">
        <f>SUM(F16:F20)</f>
        <v>0</v>
      </c>
      <c r="G21" s="34"/>
      <c r="H21" s="124"/>
      <c r="I21" s="124"/>
      <c r="J21" s="124"/>
      <c r="K21" s="124"/>
      <c r="L21" s="124"/>
      <c r="M21" s="124"/>
      <c r="N21" s="124"/>
      <c r="O21" s="124"/>
      <c r="P21" s="124"/>
      <c r="Q21" s="124"/>
      <c r="R21" s="155" t="s">
        <v>68</v>
      </c>
      <c r="S21" s="133">
        <f>SUM(S16:S20)</f>
        <v>0</v>
      </c>
      <c r="T21" s="103"/>
      <c r="U21" s="133">
        <f>SUM(U16:U20)</f>
        <v>0</v>
      </c>
    </row>
    <row r="22" spans="1:21" ht="15" customHeight="1" x14ac:dyDescent="0.3">
      <c r="A22" s="122" t="s">
        <v>69</v>
      </c>
      <c r="B22" s="123"/>
      <c r="C22" s="124"/>
      <c r="D22" s="125"/>
      <c r="E22" s="126"/>
      <c r="F22" s="127"/>
      <c r="G22" s="34"/>
      <c r="H22" s="120" t="s">
        <v>41</v>
      </c>
      <c r="I22" s="120"/>
      <c r="J22" s="120"/>
      <c r="K22" s="120" t="s">
        <v>42</v>
      </c>
      <c r="L22" s="120"/>
      <c r="M22" s="120"/>
      <c r="N22" s="120"/>
      <c r="O22" s="120" t="s">
        <v>43</v>
      </c>
      <c r="P22" s="120"/>
      <c r="Q22" s="120" t="s">
        <v>44</v>
      </c>
      <c r="R22" s="120"/>
      <c r="S22" s="121" t="s">
        <v>45</v>
      </c>
      <c r="T22" s="103"/>
      <c r="U22" s="133"/>
    </row>
    <row r="23" spans="1:21" ht="28.5" x14ac:dyDescent="0.3">
      <c r="A23" s="130" t="s">
        <v>58</v>
      </c>
      <c r="B23" s="131" t="s">
        <v>59</v>
      </c>
      <c r="C23" s="131" t="s">
        <v>60</v>
      </c>
      <c r="D23" s="131" t="s">
        <v>61</v>
      </c>
      <c r="E23" s="131" t="s">
        <v>62</v>
      </c>
      <c r="F23" s="132" t="s">
        <v>63</v>
      </c>
      <c r="G23" s="34"/>
      <c r="H23" s="128" t="s">
        <v>48</v>
      </c>
      <c r="I23" s="128" t="s">
        <v>49</v>
      </c>
      <c r="J23" s="128" t="s">
        <v>50</v>
      </c>
      <c r="K23" s="128" t="s">
        <v>51</v>
      </c>
      <c r="L23" s="128" t="s">
        <v>52</v>
      </c>
      <c r="M23" s="128" t="s">
        <v>53</v>
      </c>
      <c r="N23" s="128" t="s">
        <v>54</v>
      </c>
      <c r="O23" s="128" t="s">
        <v>55</v>
      </c>
      <c r="P23" s="128" t="s">
        <v>56</v>
      </c>
      <c r="Q23" s="128" t="s">
        <v>57</v>
      </c>
      <c r="R23" s="128" t="s">
        <v>44</v>
      </c>
      <c r="S23" s="129"/>
      <c r="T23" s="103"/>
      <c r="U23" s="133"/>
    </row>
    <row r="24" spans="1:21" ht="16.5" x14ac:dyDescent="0.3">
      <c r="A24" s="134"/>
      <c r="B24" s="135"/>
      <c r="C24" s="156">
        <v>0</v>
      </c>
      <c r="D24" s="137">
        <v>0</v>
      </c>
      <c r="E24" s="138">
        <v>0</v>
      </c>
      <c r="F24" s="139">
        <f t="shared" ref="F24:F28" si="3">C24*D24*E24</f>
        <v>0</v>
      </c>
      <c r="G24" s="34"/>
      <c r="H24" s="140">
        <v>0</v>
      </c>
      <c r="I24" s="140">
        <v>0</v>
      </c>
      <c r="J24" s="140">
        <v>0</v>
      </c>
      <c r="K24" s="140">
        <v>0</v>
      </c>
      <c r="L24" s="140">
        <v>0</v>
      </c>
      <c r="M24" s="140">
        <v>0</v>
      </c>
      <c r="N24" s="140">
        <v>0</v>
      </c>
      <c r="O24" s="140">
        <v>0</v>
      </c>
      <c r="P24" s="140">
        <v>0</v>
      </c>
      <c r="Q24" s="140">
        <v>0</v>
      </c>
      <c r="R24" s="140">
        <v>0</v>
      </c>
      <c r="S24" s="142">
        <f t="shared" ref="S24:S28" si="4">SUM(H24:R24)</f>
        <v>0</v>
      </c>
      <c r="T24" s="103"/>
      <c r="U24" s="142">
        <f>F24+S24</f>
        <v>0</v>
      </c>
    </row>
    <row r="25" spans="1:21" ht="16.5" x14ac:dyDescent="0.3">
      <c r="A25" s="143"/>
      <c r="B25" s="144"/>
      <c r="C25" s="136">
        <v>0</v>
      </c>
      <c r="D25" s="145">
        <v>0</v>
      </c>
      <c r="E25" s="146">
        <v>0</v>
      </c>
      <c r="F25" s="139">
        <f t="shared" si="3"/>
        <v>0</v>
      </c>
      <c r="G25" s="34"/>
      <c r="H25" s="140">
        <v>0</v>
      </c>
      <c r="I25" s="140">
        <v>0</v>
      </c>
      <c r="J25" s="140">
        <v>0</v>
      </c>
      <c r="K25" s="140">
        <v>0</v>
      </c>
      <c r="L25" s="141">
        <v>0</v>
      </c>
      <c r="M25" s="141">
        <v>0</v>
      </c>
      <c r="N25" s="141">
        <v>0</v>
      </c>
      <c r="O25" s="141">
        <v>0</v>
      </c>
      <c r="P25" s="141">
        <v>0</v>
      </c>
      <c r="Q25" s="141">
        <v>0</v>
      </c>
      <c r="R25" s="141">
        <v>0</v>
      </c>
      <c r="S25" s="142">
        <f t="shared" si="4"/>
        <v>0</v>
      </c>
      <c r="T25" s="103"/>
      <c r="U25" s="142">
        <f>F25+S25</f>
        <v>0</v>
      </c>
    </row>
    <row r="26" spans="1:21" ht="16.5" x14ac:dyDescent="0.3">
      <c r="A26" s="143"/>
      <c r="B26" s="144"/>
      <c r="C26" s="136">
        <v>0</v>
      </c>
      <c r="D26" s="145">
        <v>0</v>
      </c>
      <c r="E26" s="146">
        <v>0</v>
      </c>
      <c r="F26" s="139">
        <f t="shared" si="3"/>
        <v>0</v>
      </c>
      <c r="G26" s="34"/>
      <c r="H26" s="140">
        <v>0</v>
      </c>
      <c r="I26" s="140">
        <v>0</v>
      </c>
      <c r="J26" s="140">
        <v>0</v>
      </c>
      <c r="K26" s="140">
        <v>0</v>
      </c>
      <c r="L26" s="141">
        <v>0</v>
      </c>
      <c r="M26" s="141">
        <v>0</v>
      </c>
      <c r="N26" s="141">
        <v>0</v>
      </c>
      <c r="O26" s="141">
        <v>0</v>
      </c>
      <c r="P26" s="141">
        <v>0</v>
      </c>
      <c r="Q26" s="141">
        <v>0</v>
      </c>
      <c r="R26" s="141">
        <v>0</v>
      </c>
      <c r="S26" s="142">
        <f t="shared" si="4"/>
        <v>0</v>
      </c>
      <c r="T26" s="103"/>
      <c r="U26" s="142">
        <f>F26+S26</f>
        <v>0</v>
      </c>
    </row>
    <row r="27" spans="1:21" ht="16.5" x14ac:dyDescent="0.3">
      <c r="A27" s="143"/>
      <c r="B27" s="144"/>
      <c r="C27" s="136">
        <v>0</v>
      </c>
      <c r="D27" s="145">
        <v>0</v>
      </c>
      <c r="E27" s="146">
        <v>0</v>
      </c>
      <c r="F27" s="139">
        <f t="shared" si="3"/>
        <v>0</v>
      </c>
      <c r="G27" s="34"/>
      <c r="H27" s="140">
        <v>0</v>
      </c>
      <c r="I27" s="140">
        <v>0</v>
      </c>
      <c r="J27" s="140">
        <v>0</v>
      </c>
      <c r="K27" s="140">
        <v>0</v>
      </c>
      <c r="L27" s="141">
        <v>0</v>
      </c>
      <c r="M27" s="141">
        <v>0</v>
      </c>
      <c r="N27" s="141">
        <v>0</v>
      </c>
      <c r="O27" s="141">
        <v>0</v>
      </c>
      <c r="P27" s="141">
        <v>0</v>
      </c>
      <c r="Q27" s="141">
        <v>0</v>
      </c>
      <c r="R27" s="141">
        <v>0</v>
      </c>
      <c r="S27" s="142">
        <f t="shared" si="4"/>
        <v>0</v>
      </c>
      <c r="T27" s="103"/>
      <c r="U27" s="142">
        <f>F27+S27</f>
        <v>0</v>
      </c>
    </row>
    <row r="28" spans="1:21" ht="16.5" x14ac:dyDescent="0.3">
      <c r="A28" s="147"/>
      <c r="B28" s="148"/>
      <c r="C28" s="149">
        <v>0</v>
      </c>
      <c r="D28" s="150">
        <v>0</v>
      </c>
      <c r="E28" s="151">
        <v>0</v>
      </c>
      <c r="F28" s="139">
        <f t="shared" si="3"/>
        <v>0</v>
      </c>
      <c r="G28" s="34"/>
      <c r="H28" s="152">
        <v>0</v>
      </c>
      <c r="I28" s="152">
        <v>0</v>
      </c>
      <c r="J28" s="152">
        <v>0</v>
      </c>
      <c r="K28" s="152">
        <v>0</v>
      </c>
      <c r="L28" s="153">
        <v>0</v>
      </c>
      <c r="M28" s="153">
        <v>0</v>
      </c>
      <c r="N28" s="153">
        <v>0</v>
      </c>
      <c r="O28" s="153">
        <v>0</v>
      </c>
      <c r="P28" s="153">
        <v>0</v>
      </c>
      <c r="Q28" s="153">
        <v>0</v>
      </c>
      <c r="R28" s="153">
        <v>0</v>
      </c>
      <c r="S28" s="142">
        <f t="shared" si="4"/>
        <v>0</v>
      </c>
      <c r="T28" s="103"/>
      <c r="U28" s="142">
        <f>F28+S28</f>
        <v>0</v>
      </c>
    </row>
    <row r="29" spans="1:21" ht="16.5" x14ac:dyDescent="0.3">
      <c r="A29" s="154"/>
      <c r="B29" s="123"/>
      <c r="C29" s="124"/>
      <c r="D29" s="125"/>
      <c r="E29" s="155" t="s">
        <v>70</v>
      </c>
      <c r="F29" s="127">
        <f>SUM(F24:F28)</f>
        <v>0</v>
      </c>
      <c r="G29" s="34"/>
      <c r="H29" s="124"/>
      <c r="I29" s="124"/>
      <c r="J29" s="124"/>
      <c r="K29" s="124"/>
      <c r="L29" s="124"/>
      <c r="M29" s="124"/>
      <c r="N29" s="124"/>
      <c r="O29" s="124"/>
      <c r="P29" s="124"/>
      <c r="Q29" s="124"/>
      <c r="R29" s="155" t="s">
        <v>71</v>
      </c>
      <c r="S29" s="133">
        <f>SUM(S24:S28)</f>
        <v>0</v>
      </c>
      <c r="T29" s="103"/>
      <c r="U29" s="133">
        <f>SUM(U24:U28)</f>
        <v>0</v>
      </c>
    </row>
    <row r="30" spans="1:21" ht="16.5" x14ac:dyDescent="0.3">
      <c r="A30" s="122" t="s">
        <v>72</v>
      </c>
      <c r="B30" s="123"/>
      <c r="C30" s="124"/>
      <c r="D30" s="125"/>
      <c r="E30" s="126"/>
      <c r="F30" s="127"/>
      <c r="G30" s="34"/>
      <c r="H30" s="120" t="s">
        <v>41</v>
      </c>
      <c r="I30" s="120"/>
      <c r="J30" s="120"/>
      <c r="K30" s="120" t="s">
        <v>42</v>
      </c>
      <c r="L30" s="120"/>
      <c r="M30" s="120"/>
      <c r="N30" s="120"/>
      <c r="O30" s="120" t="s">
        <v>43</v>
      </c>
      <c r="P30" s="120"/>
      <c r="Q30" s="120" t="s">
        <v>44</v>
      </c>
      <c r="R30" s="120"/>
      <c r="S30" s="121" t="s">
        <v>45</v>
      </c>
      <c r="T30" s="103"/>
      <c r="U30" s="133"/>
    </row>
    <row r="31" spans="1:21" ht="28.5" x14ac:dyDescent="0.3">
      <c r="A31" s="130" t="s">
        <v>58</v>
      </c>
      <c r="B31" s="131" t="s">
        <v>59</v>
      </c>
      <c r="C31" s="131" t="s">
        <v>60</v>
      </c>
      <c r="D31" s="131" t="s">
        <v>61</v>
      </c>
      <c r="E31" s="131" t="s">
        <v>62</v>
      </c>
      <c r="F31" s="132" t="s">
        <v>63</v>
      </c>
      <c r="G31" s="34"/>
      <c r="H31" s="128" t="s">
        <v>48</v>
      </c>
      <c r="I31" s="128" t="s">
        <v>49</v>
      </c>
      <c r="J31" s="128" t="s">
        <v>50</v>
      </c>
      <c r="K31" s="128" t="s">
        <v>51</v>
      </c>
      <c r="L31" s="128" t="s">
        <v>52</v>
      </c>
      <c r="M31" s="128" t="s">
        <v>53</v>
      </c>
      <c r="N31" s="128" t="s">
        <v>54</v>
      </c>
      <c r="O31" s="128" t="s">
        <v>55</v>
      </c>
      <c r="P31" s="128" t="s">
        <v>56</v>
      </c>
      <c r="Q31" s="128" t="s">
        <v>57</v>
      </c>
      <c r="R31" s="128" t="s">
        <v>44</v>
      </c>
      <c r="S31" s="129"/>
      <c r="T31" s="103"/>
      <c r="U31" s="133"/>
    </row>
    <row r="32" spans="1:21" ht="16.5" x14ac:dyDescent="0.3">
      <c r="A32" s="134"/>
      <c r="B32" s="135"/>
      <c r="C32" s="156">
        <v>0</v>
      </c>
      <c r="D32" s="137">
        <v>0</v>
      </c>
      <c r="E32" s="157">
        <v>0</v>
      </c>
      <c r="F32" s="139">
        <f t="shared" si="0"/>
        <v>0</v>
      </c>
      <c r="G32" s="34"/>
      <c r="H32" s="140">
        <v>0</v>
      </c>
      <c r="I32" s="140">
        <v>0</v>
      </c>
      <c r="J32" s="140">
        <v>0</v>
      </c>
      <c r="K32" s="140">
        <v>0</v>
      </c>
      <c r="L32" s="140">
        <v>0</v>
      </c>
      <c r="M32" s="140">
        <v>0</v>
      </c>
      <c r="N32" s="140">
        <v>0</v>
      </c>
      <c r="O32" s="140">
        <v>0</v>
      </c>
      <c r="P32" s="140">
        <v>0</v>
      </c>
      <c r="Q32" s="140">
        <v>0</v>
      </c>
      <c r="R32" s="140">
        <v>0</v>
      </c>
      <c r="S32" s="142">
        <f t="shared" si="1"/>
        <v>0</v>
      </c>
      <c r="T32" s="103"/>
      <c r="U32" s="142">
        <f t="shared" ref="U32:U37" si="5">F32+S32</f>
        <v>0</v>
      </c>
    </row>
    <row r="33" spans="1:21" ht="16.5" x14ac:dyDescent="0.3">
      <c r="A33" s="143"/>
      <c r="B33" s="144"/>
      <c r="C33" s="136">
        <v>0</v>
      </c>
      <c r="D33" s="145">
        <v>0</v>
      </c>
      <c r="E33" s="158">
        <v>0</v>
      </c>
      <c r="F33" s="139">
        <f t="shared" si="0"/>
        <v>0</v>
      </c>
      <c r="G33" s="34"/>
      <c r="H33" s="140">
        <v>0</v>
      </c>
      <c r="I33" s="140">
        <v>0</v>
      </c>
      <c r="J33" s="140">
        <v>0</v>
      </c>
      <c r="K33" s="140">
        <v>0</v>
      </c>
      <c r="L33" s="141">
        <v>0</v>
      </c>
      <c r="M33" s="141">
        <v>0</v>
      </c>
      <c r="N33" s="141">
        <v>0</v>
      </c>
      <c r="O33" s="141">
        <v>0</v>
      </c>
      <c r="P33" s="141">
        <v>0</v>
      </c>
      <c r="Q33" s="141">
        <v>0</v>
      </c>
      <c r="R33" s="141">
        <v>0</v>
      </c>
      <c r="S33" s="142">
        <f t="shared" si="1"/>
        <v>0</v>
      </c>
      <c r="T33" s="103"/>
      <c r="U33" s="142">
        <f t="shared" si="5"/>
        <v>0</v>
      </c>
    </row>
    <row r="34" spans="1:21" ht="16.5" x14ac:dyDescent="0.3">
      <c r="A34" s="143"/>
      <c r="B34" s="144"/>
      <c r="C34" s="136">
        <v>0</v>
      </c>
      <c r="D34" s="145">
        <v>0</v>
      </c>
      <c r="E34" s="158">
        <v>0</v>
      </c>
      <c r="F34" s="139">
        <f t="shared" si="0"/>
        <v>0</v>
      </c>
      <c r="G34" s="34"/>
      <c r="H34" s="140">
        <v>0</v>
      </c>
      <c r="I34" s="140">
        <v>0</v>
      </c>
      <c r="J34" s="140">
        <v>0</v>
      </c>
      <c r="K34" s="140">
        <v>0</v>
      </c>
      <c r="L34" s="141">
        <v>0</v>
      </c>
      <c r="M34" s="141">
        <v>0</v>
      </c>
      <c r="N34" s="141">
        <v>0</v>
      </c>
      <c r="O34" s="141">
        <v>0</v>
      </c>
      <c r="P34" s="141">
        <v>0</v>
      </c>
      <c r="Q34" s="141">
        <v>0</v>
      </c>
      <c r="R34" s="141">
        <v>0</v>
      </c>
      <c r="S34" s="142">
        <f t="shared" si="1"/>
        <v>0</v>
      </c>
      <c r="T34" s="103"/>
      <c r="U34" s="142">
        <f t="shared" si="5"/>
        <v>0</v>
      </c>
    </row>
    <row r="35" spans="1:21" ht="16.5" x14ac:dyDescent="0.3">
      <c r="A35" s="159"/>
      <c r="B35" s="160"/>
      <c r="C35" s="136">
        <v>0</v>
      </c>
      <c r="D35" s="145">
        <v>0</v>
      </c>
      <c r="E35" s="158">
        <v>0</v>
      </c>
      <c r="F35" s="139">
        <f t="shared" si="0"/>
        <v>0</v>
      </c>
      <c r="G35" s="34"/>
      <c r="H35" s="140">
        <v>0</v>
      </c>
      <c r="I35" s="140">
        <v>0</v>
      </c>
      <c r="J35" s="140">
        <v>0</v>
      </c>
      <c r="K35" s="140">
        <v>0</v>
      </c>
      <c r="L35" s="141">
        <v>0</v>
      </c>
      <c r="M35" s="141">
        <v>0</v>
      </c>
      <c r="N35" s="141">
        <v>0</v>
      </c>
      <c r="O35" s="141">
        <v>0</v>
      </c>
      <c r="P35" s="141">
        <v>0</v>
      </c>
      <c r="Q35" s="141">
        <v>0</v>
      </c>
      <c r="R35" s="141">
        <v>0</v>
      </c>
      <c r="S35" s="142">
        <f t="shared" si="1"/>
        <v>0</v>
      </c>
      <c r="T35" s="103"/>
      <c r="U35" s="142">
        <f t="shared" si="5"/>
        <v>0</v>
      </c>
    </row>
    <row r="36" spans="1:21" ht="16.5" x14ac:dyDescent="0.3">
      <c r="A36" s="161"/>
      <c r="B36" s="162"/>
      <c r="C36" s="149">
        <v>0</v>
      </c>
      <c r="D36" s="150">
        <v>0</v>
      </c>
      <c r="E36" s="163">
        <v>0</v>
      </c>
      <c r="F36" s="139">
        <f t="shared" si="0"/>
        <v>0</v>
      </c>
      <c r="G36" s="34"/>
      <c r="H36" s="152">
        <v>0</v>
      </c>
      <c r="I36" s="152">
        <v>0</v>
      </c>
      <c r="J36" s="152">
        <v>0</v>
      </c>
      <c r="K36" s="152">
        <v>0</v>
      </c>
      <c r="L36" s="153">
        <v>0</v>
      </c>
      <c r="M36" s="153">
        <v>0</v>
      </c>
      <c r="N36" s="153">
        <v>0</v>
      </c>
      <c r="O36" s="153">
        <v>0</v>
      </c>
      <c r="P36" s="153">
        <v>0</v>
      </c>
      <c r="Q36" s="153">
        <v>0</v>
      </c>
      <c r="R36" s="153">
        <v>0</v>
      </c>
      <c r="S36" s="142">
        <f t="shared" si="1"/>
        <v>0</v>
      </c>
      <c r="T36" s="103"/>
      <c r="U36" s="142">
        <f t="shared" si="5"/>
        <v>0</v>
      </c>
    </row>
    <row r="37" spans="1:21" ht="16.5" x14ac:dyDescent="0.3">
      <c r="A37" s="154"/>
      <c r="B37" s="123"/>
      <c r="C37" s="124"/>
      <c r="D37" s="125"/>
      <c r="E37" s="155" t="s">
        <v>73</v>
      </c>
      <c r="F37" s="127">
        <f>SUM(F32:F36)</f>
        <v>0</v>
      </c>
      <c r="G37" s="34"/>
      <c r="H37" s="124"/>
      <c r="I37" s="124"/>
      <c r="J37" s="124"/>
      <c r="K37" s="124"/>
      <c r="L37" s="124"/>
      <c r="M37" s="124"/>
      <c r="N37" s="124"/>
      <c r="O37" s="124"/>
      <c r="P37" s="124"/>
      <c r="Q37" s="124"/>
      <c r="R37" s="155" t="s">
        <v>74</v>
      </c>
      <c r="S37" s="133">
        <f>SUM(S32:S36)</f>
        <v>0</v>
      </c>
      <c r="T37" s="103"/>
      <c r="U37" s="133">
        <f t="shared" si="5"/>
        <v>0</v>
      </c>
    </row>
    <row r="38" spans="1:21" ht="16.5" x14ac:dyDescent="0.3">
      <c r="A38" s="122" t="s">
        <v>75</v>
      </c>
      <c r="B38" s="123"/>
      <c r="C38" s="124"/>
      <c r="D38" s="125"/>
      <c r="E38" s="126"/>
      <c r="F38" s="127"/>
      <c r="G38" s="34"/>
      <c r="H38" s="120" t="s">
        <v>41</v>
      </c>
      <c r="I38" s="120"/>
      <c r="J38" s="120"/>
      <c r="K38" s="120" t="s">
        <v>42</v>
      </c>
      <c r="L38" s="120"/>
      <c r="M38" s="120"/>
      <c r="N38" s="120"/>
      <c r="O38" s="120" t="s">
        <v>43</v>
      </c>
      <c r="P38" s="120"/>
      <c r="Q38" s="120" t="s">
        <v>44</v>
      </c>
      <c r="R38" s="120"/>
      <c r="S38" s="121" t="s">
        <v>45</v>
      </c>
      <c r="T38" s="103"/>
      <c r="U38" s="133"/>
    </row>
    <row r="39" spans="1:21" ht="28.5" x14ac:dyDescent="0.3">
      <c r="A39" s="130" t="s">
        <v>58</v>
      </c>
      <c r="B39" s="131" t="s">
        <v>59</v>
      </c>
      <c r="C39" s="131" t="s">
        <v>60</v>
      </c>
      <c r="D39" s="131" t="s">
        <v>61</v>
      </c>
      <c r="E39" s="131" t="s">
        <v>62</v>
      </c>
      <c r="F39" s="132" t="s">
        <v>63</v>
      </c>
      <c r="G39" s="34"/>
      <c r="H39" s="128" t="s">
        <v>48</v>
      </c>
      <c r="I39" s="128" t="s">
        <v>49</v>
      </c>
      <c r="J39" s="128" t="s">
        <v>50</v>
      </c>
      <c r="K39" s="128" t="s">
        <v>51</v>
      </c>
      <c r="L39" s="128" t="s">
        <v>52</v>
      </c>
      <c r="M39" s="128" t="s">
        <v>53</v>
      </c>
      <c r="N39" s="128" t="s">
        <v>54</v>
      </c>
      <c r="O39" s="128" t="s">
        <v>55</v>
      </c>
      <c r="P39" s="128" t="s">
        <v>56</v>
      </c>
      <c r="Q39" s="128" t="s">
        <v>57</v>
      </c>
      <c r="R39" s="128" t="s">
        <v>44</v>
      </c>
      <c r="S39" s="129"/>
      <c r="T39" s="103"/>
      <c r="U39" s="133"/>
    </row>
    <row r="40" spans="1:21" ht="16.5" x14ac:dyDescent="0.3">
      <c r="A40" s="164"/>
      <c r="B40" s="165"/>
      <c r="C40" s="156">
        <v>0</v>
      </c>
      <c r="D40" s="137">
        <v>0</v>
      </c>
      <c r="E40" s="157">
        <v>0</v>
      </c>
      <c r="F40" s="139">
        <f t="shared" si="0"/>
        <v>0</v>
      </c>
      <c r="G40" s="34"/>
      <c r="H40" s="140">
        <v>0</v>
      </c>
      <c r="I40" s="140">
        <v>0</v>
      </c>
      <c r="J40" s="140">
        <v>0</v>
      </c>
      <c r="K40" s="140">
        <v>0</v>
      </c>
      <c r="L40" s="140">
        <v>0</v>
      </c>
      <c r="M40" s="140">
        <v>0</v>
      </c>
      <c r="N40" s="140">
        <v>0</v>
      </c>
      <c r="O40" s="140">
        <v>0</v>
      </c>
      <c r="P40" s="140">
        <v>0</v>
      </c>
      <c r="Q40" s="140">
        <v>0</v>
      </c>
      <c r="R40" s="140">
        <v>0</v>
      </c>
      <c r="S40" s="142">
        <f t="shared" si="1"/>
        <v>0</v>
      </c>
      <c r="T40" s="103"/>
      <c r="U40" s="142">
        <f t="shared" ref="U40:U45" si="6">F40+S40</f>
        <v>0</v>
      </c>
    </row>
    <row r="41" spans="1:21" ht="16.5" x14ac:dyDescent="0.3">
      <c r="A41" s="143"/>
      <c r="B41" s="144"/>
      <c r="C41" s="136">
        <v>0</v>
      </c>
      <c r="D41" s="145">
        <v>0</v>
      </c>
      <c r="E41" s="158">
        <v>0</v>
      </c>
      <c r="F41" s="139">
        <f t="shared" si="0"/>
        <v>0</v>
      </c>
      <c r="G41" s="34"/>
      <c r="H41" s="140">
        <v>0</v>
      </c>
      <c r="I41" s="140">
        <v>0</v>
      </c>
      <c r="J41" s="140">
        <v>0</v>
      </c>
      <c r="K41" s="140">
        <v>0</v>
      </c>
      <c r="L41" s="141">
        <v>0</v>
      </c>
      <c r="M41" s="141">
        <v>0</v>
      </c>
      <c r="N41" s="141">
        <v>0</v>
      </c>
      <c r="O41" s="141">
        <v>0</v>
      </c>
      <c r="P41" s="141">
        <v>0</v>
      </c>
      <c r="Q41" s="141">
        <v>0</v>
      </c>
      <c r="R41" s="141">
        <v>0</v>
      </c>
      <c r="S41" s="142">
        <f t="shared" si="1"/>
        <v>0</v>
      </c>
      <c r="T41" s="103"/>
      <c r="U41" s="142">
        <f t="shared" si="6"/>
        <v>0</v>
      </c>
    </row>
    <row r="42" spans="1:21" ht="16.5" x14ac:dyDescent="0.3">
      <c r="A42" s="159"/>
      <c r="B42" s="160"/>
      <c r="C42" s="136">
        <v>0</v>
      </c>
      <c r="D42" s="145">
        <v>0</v>
      </c>
      <c r="E42" s="158">
        <v>0</v>
      </c>
      <c r="F42" s="139">
        <f t="shared" si="0"/>
        <v>0</v>
      </c>
      <c r="G42" s="34"/>
      <c r="H42" s="140">
        <v>0</v>
      </c>
      <c r="I42" s="140">
        <v>0</v>
      </c>
      <c r="J42" s="140">
        <v>0</v>
      </c>
      <c r="K42" s="140">
        <v>0</v>
      </c>
      <c r="L42" s="141">
        <v>0</v>
      </c>
      <c r="M42" s="141">
        <v>0</v>
      </c>
      <c r="N42" s="141">
        <v>0</v>
      </c>
      <c r="O42" s="141">
        <v>0</v>
      </c>
      <c r="P42" s="141">
        <v>0</v>
      </c>
      <c r="Q42" s="141">
        <v>0</v>
      </c>
      <c r="R42" s="141">
        <v>0</v>
      </c>
      <c r="S42" s="142">
        <f t="shared" si="1"/>
        <v>0</v>
      </c>
      <c r="T42" s="103"/>
      <c r="U42" s="142">
        <f t="shared" si="6"/>
        <v>0</v>
      </c>
    </row>
    <row r="43" spans="1:21" ht="16.5" x14ac:dyDescent="0.3">
      <c r="A43" s="159"/>
      <c r="B43" s="160"/>
      <c r="C43" s="136">
        <v>0</v>
      </c>
      <c r="D43" s="145">
        <v>0</v>
      </c>
      <c r="E43" s="158">
        <v>0</v>
      </c>
      <c r="F43" s="139">
        <f t="shared" si="0"/>
        <v>0</v>
      </c>
      <c r="G43" s="34"/>
      <c r="H43" s="140">
        <v>0</v>
      </c>
      <c r="I43" s="140">
        <v>0</v>
      </c>
      <c r="J43" s="140">
        <v>0</v>
      </c>
      <c r="K43" s="140">
        <v>0</v>
      </c>
      <c r="L43" s="141">
        <v>0</v>
      </c>
      <c r="M43" s="141">
        <v>0</v>
      </c>
      <c r="N43" s="141">
        <v>0</v>
      </c>
      <c r="O43" s="141">
        <v>0</v>
      </c>
      <c r="P43" s="141">
        <v>0</v>
      </c>
      <c r="Q43" s="141">
        <v>0</v>
      </c>
      <c r="R43" s="141">
        <v>0</v>
      </c>
      <c r="S43" s="142">
        <f t="shared" si="1"/>
        <v>0</v>
      </c>
      <c r="T43" s="103"/>
      <c r="U43" s="142">
        <f t="shared" si="6"/>
        <v>0</v>
      </c>
    </row>
    <row r="44" spans="1:21" ht="16.5" x14ac:dyDescent="0.3">
      <c r="A44" s="161"/>
      <c r="B44" s="162"/>
      <c r="C44" s="149">
        <v>0</v>
      </c>
      <c r="D44" s="150">
        <v>0</v>
      </c>
      <c r="E44" s="163">
        <v>0</v>
      </c>
      <c r="F44" s="139">
        <f t="shared" si="0"/>
        <v>0</v>
      </c>
      <c r="G44" s="34"/>
      <c r="H44" s="152">
        <v>0</v>
      </c>
      <c r="I44" s="152">
        <v>0</v>
      </c>
      <c r="J44" s="152">
        <v>0</v>
      </c>
      <c r="K44" s="152">
        <v>0</v>
      </c>
      <c r="L44" s="153">
        <v>0</v>
      </c>
      <c r="M44" s="153">
        <v>0</v>
      </c>
      <c r="N44" s="153">
        <v>0</v>
      </c>
      <c r="O44" s="153">
        <v>0</v>
      </c>
      <c r="P44" s="153">
        <v>0</v>
      </c>
      <c r="Q44" s="153">
        <v>0</v>
      </c>
      <c r="R44" s="153">
        <v>0</v>
      </c>
      <c r="S44" s="142">
        <f t="shared" si="1"/>
        <v>0</v>
      </c>
      <c r="T44" s="103"/>
      <c r="U44" s="142">
        <f t="shared" si="6"/>
        <v>0</v>
      </c>
    </row>
    <row r="45" spans="1:21" ht="16.5" x14ac:dyDescent="0.3">
      <c r="A45" s="154"/>
      <c r="B45" s="123"/>
      <c r="C45" s="124"/>
      <c r="D45" s="125"/>
      <c r="E45" s="155" t="s">
        <v>76</v>
      </c>
      <c r="F45" s="127">
        <f>SUM(F40:F44)</f>
        <v>0</v>
      </c>
      <c r="G45" s="34"/>
      <c r="H45" s="124"/>
      <c r="I45" s="124"/>
      <c r="J45" s="124"/>
      <c r="K45" s="124"/>
      <c r="L45" s="124"/>
      <c r="M45" s="124"/>
      <c r="N45" s="124"/>
      <c r="O45" s="124"/>
      <c r="P45" s="124"/>
      <c r="Q45" s="124"/>
      <c r="R45" s="155" t="s">
        <v>77</v>
      </c>
      <c r="S45" s="133">
        <f>SUM(S40:S44)</f>
        <v>0</v>
      </c>
      <c r="T45" s="103"/>
      <c r="U45" s="133">
        <f t="shared" si="6"/>
        <v>0</v>
      </c>
    </row>
    <row r="46" spans="1:21" ht="16.5" x14ac:dyDescent="0.3">
      <c r="A46" s="122" t="s">
        <v>78</v>
      </c>
      <c r="B46" s="123"/>
      <c r="C46" s="124"/>
      <c r="D46" s="125"/>
      <c r="E46" s="126"/>
      <c r="F46" s="127"/>
      <c r="G46" s="34"/>
      <c r="H46" s="120" t="s">
        <v>41</v>
      </c>
      <c r="I46" s="120"/>
      <c r="J46" s="120"/>
      <c r="K46" s="120" t="s">
        <v>42</v>
      </c>
      <c r="L46" s="120"/>
      <c r="M46" s="120"/>
      <c r="N46" s="120"/>
      <c r="O46" s="120" t="s">
        <v>43</v>
      </c>
      <c r="P46" s="120"/>
      <c r="Q46" s="120" t="s">
        <v>44</v>
      </c>
      <c r="R46" s="120"/>
      <c r="S46" s="121" t="s">
        <v>45</v>
      </c>
      <c r="T46" s="103"/>
      <c r="U46" s="133"/>
    </row>
    <row r="47" spans="1:21" ht="28.5" x14ac:dyDescent="0.3">
      <c r="A47" s="130" t="s">
        <v>58</v>
      </c>
      <c r="B47" s="131" t="s">
        <v>59</v>
      </c>
      <c r="C47" s="131" t="s">
        <v>60</v>
      </c>
      <c r="D47" s="131" t="s">
        <v>61</v>
      </c>
      <c r="E47" s="131" t="s">
        <v>62</v>
      </c>
      <c r="F47" s="132" t="s">
        <v>63</v>
      </c>
      <c r="G47" s="34"/>
      <c r="H47" s="128" t="s">
        <v>48</v>
      </c>
      <c r="I47" s="128" t="s">
        <v>49</v>
      </c>
      <c r="J47" s="128" t="s">
        <v>50</v>
      </c>
      <c r="K47" s="128" t="s">
        <v>51</v>
      </c>
      <c r="L47" s="128" t="s">
        <v>52</v>
      </c>
      <c r="M47" s="128" t="s">
        <v>53</v>
      </c>
      <c r="N47" s="128" t="s">
        <v>54</v>
      </c>
      <c r="O47" s="128" t="s">
        <v>55</v>
      </c>
      <c r="P47" s="128" t="s">
        <v>56</v>
      </c>
      <c r="Q47" s="128" t="s">
        <v>57</v>
      </c>
      <c r="R47" s="128" t="s">
        <v>44</v>
      </c>
      <c r="S47" s="129"/>
      <c r="T47" s="103"/>
      <c r="U47" s="133"/>
    </row>
    <row r="48" spans="1:21" ht="16.5" x14ac:dyDescent="0.3">
      <c r="A48" s="164"/>
      <c r="B48" s="165"/>
      <c r="C48" s="156">
        <v>0</v>
      </c>
      <c r="D48" s="137">
        <v>0</v>
      </c>
      <c r="E48" s="157">
        <v>0</v>
      </c>
      <c r="F48" s="139">
        <f t="shared" ref="F48:F52" si="7">C48*D48*E48</f>
        <v>0</v>
      </c>
      <c r="G48" s="34"/>
      <c r="H48" s="140">
        <v>0</v>
      </c>
      <c r="I48" s="140">
        <v>0</v>
      </c>
      <c r="J48" s="140">
        <v>0</v>
      </c>
      <c r="K48" s="140">
        <v>0</v>
      </c>
      <c r="L48" s="140">
        <v>0</v>
      </c>
      <c r="M48" s="140">
        <v>0</v>
      </c>
      <c r="N48" s="140">
        <v>0</v>
      </c>
      <c r="O48" s="140">
        <v>0</v>
      </c>
      <c r="P48" s="140">
        <v>0</v>
      </c>
      <c r="Q48" s="140">
        <v>0</v>
      </c>
      <c r="R48" s="140">
        <v>0</v>
      </c>
      <c r="S48" s="142">
        <f t="shared" ref="S48:S52" si="8">SUM(H48:R48)</f>
        <v>0</v>
      </c>
      <c r="T48" s="103"/>
      <c r="U48" s="142">
        <f t="shared" ref="U48:U53" si="9">F48+S48</f>
        <v>0</v>
      </c>
    </row>
    <row r="49" spans="1:21" ht="16.5" x14ac:dyDescent="0.3">
      <c r="A49" s="143"/>
      <c r="B49" s="144"/>
      <c r="C49" s="136">
        <v>0</v>
      </c>
      <c r="D49" s="145">
        <v>0</v>
      </c>
      <c r="E49" s="158">
        <v>0</v>
      </c>
      <c r="F49" s="139">
        <f t="shared" si="7"/>
        <v>0</v>
      </c>
      <c r="G49" s="34"/>
      <c r="H49" s="140">
        <v>0</v>
      </c>
      <c r="I49" s="140">
        <v>0</v>
      </c>
      <c r="J49" s="140">
        <v>0</v>
      </c>
      <c r="K49" s="140">
        <v>0</v>
      </c>
      <c r="L49" s="141">
        <v>0</v>
      </c>
      <c r="M49" s="141">
        <v>0</v>
      </c>
      <c r="N49" s="141">
        <v>0</v>
      </c>
      <c r="O49" s="141">
        <v>0</v>
      </c>
      <c r="P49" s="141">
        <v>0</v>
      </c>
      <c r="Q49" s="141">
        <v>0</v>
      </c>
      <c r="R49" s="141">
        <v>0</v>
      </c>
      <c r="S49" s="142">
        <f t="shared" si="8"/>
        <v>0</v>
      </c>
      <c r="T49" s="103"/>
      <c r="U49" s="142">
        <f t="shared" si="9"/>
        <v>0</v>
      </c>
    </row>
    <row r="50" spans="1:21" ht="16.5" x14ac:dyDescent="0.3">
      <c r="A50" s="143"/>
      <c r="B50" s="144"/>
      <c r="C50" s="136">
        <v>0</v>
      </c>
      <c r="D50" s="145">
        <v>0</v>
      </c>
      <c r="E50" s="158">
        <v>0</v>
      </c>
      <c r="F50" s="139">
        <f t="shared" si="7"/>
        <v>0</v>
      </c>
      <c r="G50" s="34"/>
      <c r="H50" s="140">
        <v>0</v>
      </c>
      <c r="I50" s="140">
        <v>0</v>
      </c>
      <c r="J50" s="140">
        <v>0</v>
      </c>
      <c r="K50" s="140">
        <v>0</v>
      </c>
      <c r="L50" s="141">
        <v>0</v>
      </c>
      <c r="M50" s="141">
        <v>0</v>
      </c>
      <c r="N50" s="141">
        <v>0</v>
      </c>
      <c r="O50" s="141">
        <v>0</v>
      </c>
      <c r="P50" s="141">
        <v>0</v>
      </c>
      <c r="Q50" s="141">
        <v>0</v>
      </c>
      <c r="R50" s="141">
        <v>0</v>
      </c>
      <c r="S50" s="142">
        <f t="shared" si="8"/>
        <v>0</v>
      </c>
      <c r="T50" s="103"/>
      <c r="U50" s="142">
        <f t="shared" si="9"/>
        <v>0</v>
      </c>
    </row>
    <row r="51" spans="1:21" ht="16.5" x14ac:dyDescent="0.3">
      <c r="A51" s="159"/>
      <c r="B51" s="160"/>
      <c r="C51" s="136">
        <v>0</v>
      </c>
      <c r="D51" s="145">
        <v>0</v>
      </c>
      <c r="E51" s="158">
        <v>0</v>
      </c>
      <c r="F51" s="139">
        <f t="shared" si="7"/>
        <v>0</v>
      </c>
      <c r="G51" s="34"/>
      <c r="H51" s="140">
        <v>0</v>
      </c>
      <c r="I51" s="140">
        <v>0</v>
      </c>
      <c r="J51" s="140">
        <v>0</v>
      </c>
      <c r="K51" s="140">
        <v>0</v>
      </c>
      <c r="L51" s="141">
        <v>0</v>
      </c>
      <c r="M51" s="141">
        <v>0</v>
      </c>
      <c r="N51" s="141">
        <v>0</v>
      </c>
      <c r="O51" s="141">
        <v>0</v>
      </c>
      <c r="P51" s="141">
        <v>0</v>
      </c>
      <c r="Q51" s="141">
        <v>0</v>
      </c>
      <c r="R51" s="141">
        <v>0</v>
      </c>
      <c r="S51" s="142">
        <f t="shared" si="8"/>
        <v>0</v>
      </c>
      <c r="T51" s="103"/>
      <c r="U51" s="142">
        <f t="shared" si="9"/>
        <v>0</v>
      </c>
    </row>
    <row r="52" spans="1:21" ht="16.5" x14ac:dyDescent="0.3">
      <c r="A52" s="161"/>
      <c r="B52" s="162"/>
      <c r="C52" s="149">
        <v>0</v>
      </c>
      <c r="D52" s="150">
        <v>0</v>
      </c>
      <c r="E52" s="163">
        <v>0</v>
      </c>
      <c r="F52" s="139">
        <f t="shared" si="7"/>
        <v>0</v>
      </c>
      <c r="G52" s="34"/>
      <c r="H52" s="152">
        <v>0</v>
      </c>
      <c r="I52" s="152">
        <v>0</v>
      </c>
      <c r="J52" s="152">
        <v>0</v>
      </c>
      <c r="K52" s="152">
        <v>0</v>
      </c>
      <c r="L52" s="153">
        <v>0</v>
      </c>
      <c r="M52" s="153">
        <v>0</v>
      </c>
      <c r="N52" s="153">
        <v>0</v>
      </c>
      <c r="O52" s="153">
        <v>0</v>
      </c>
      <c r="P52" s="153">
        <v>0</v>
      </c>
      <c r="Q52" s="153">
        <v>0</v>
      </c>
      <c r="R52" s="153">
        <v>0</v>
      </c>
      <c r="S52" s="142">
        <f t="shared" si="8"/>
        <v>0</v>
      </c>
      <c r="T52" s="103"/>
      <c r="U52" s="142">
        <f t="shared" si="9"/>
        <v>0</v>
      </c>
    </row>
    <row r="53" spans="1:21" ht="16.5" x14ac:dyDescent="0.3">
      <c r="A53" s="154"/>
      <c r="B53" s="123"/>
      <c r="C53" s="124"/>
      <c r="D53" s="125"/>
      <c r="E53" s="155" t="s">
        <v>79</v>
      </c>
      <c r="F53" s="127">
        <f>SUM(F48:F52)</f>
        <v>0</v>
      </c>
      <c r="G53" s="34"/>
      <c r="H53" s="124"/>
      <c r="I53" s="124"/>
      <c r="J53" s="124"/>
      <c r="K53" s="124"/>
      <c r="L53" s="124"/>
      <c r="M53" s="124"/>
      <c r="N53" s="124"/>
      <c r="O53" s="124"/>
      <c r="P53" s="124"/>
      <c r="Q53" s="124"/>
      <c r="R53" s="155" t="s">
        <v>80</v>
      </c>
      <c r="S53" s="133">
        <f>SUM(S48:S52)</f>
        <v>0</v>
      </c>
      <c r="T53" s="103"/>
      <c r="U53" s="133">
        <f t="shared" si="9"/>
        <v>0</v>
      </c>
    </row>
    <row r="54" spans="1:21" ht="16.5" x14ac:dyDescent="0.3">
      <c r="A54" s="122" t="s">
        <v>81</v>
      </c>
      <c r="B54" s="123"/>
      <c r="C54" s="124"/>
      <c r="D54" s="125"/>
      <c r="E54" s="126"/>
      <c r="F54" s="127"/>
      <c r="G54" s="34"/>
      <c r="H54" s="120" t="s">
        <v>41</v>
      </c>
      <c r="I54" s="120"/>
      <c r="J54" s="120"/>
      <c r="K54" s="120" t="s">
        <v>42</v>
      </c>
      <c r="L54" s="120"/>
      <c r="M54" s="120"/>
      <c r="N54" s="120"/>
      <c r="O54" s="120" t="s">
        <v>43</v>
      </c>
      <c r="P54" s="120"/>
      <c r="Q54" s="120" t="s">
        <v>44</v>
      </c>
      <c r="R54" s="120"/>
      <c r="S54" s="121" t="s">
        <v>45</v>
      </c>
      <c r="T54" s="103"/>
      <c r="U54" s="133"/>
    </row>
    <row r="55" spans="1:21" ht="28.5" x14ac:dyDescent="0.3">
      <c r="A55" s="130" t="s">
        <v>58</v>
      </c>
      <c r="B55" s="131" t="s">
        <v>59</v>
      </c>
      <c r="C55" s="131" t="s">
        <v>60</v>
      </c>
      <c r="D55" s="131" t="s">
        <v>61</v>
      </c>
      <c r="E55" s="131" t="s">
        <v>62</v>
      </c>
      <c r="F55" s="132" t="s">
        <v>63</v>
      </c>
      <c r="G55" s="34"/>
      <c r="H55" s="128" t="s">
        <v>48</v>
      </c>
      <c r="I55" s="128" t="s">
        <v>49</v>
      </c>
      <c r="J55" s="128" t="s">
        <v>50</v>
      </c>
      <c r="K55" s="128" t="s">
        <v>51</v>
      </c>
      <c r="L55" s="128" t="s">
        <v>52</v>
      </c>
      <c r="M55" s="128" t="s">
        <v>53</v>
      </c>
      <c r="N55" s="128" t="s">
        <v>54</v>
      </c>
      <c r="O55" s="128" t="s">
        <v>55</v>
      </c>
      <c r="P55" s="128" t="s">
        <v>56</v>
      </c>
      <c r="Q55" s="128" t="s">
        <v>57</v>
      </c>
      <c r="R55" s="128" t="s">
        <v>44</v>
      </c>
      <c r="S55" s="129"/>
      <c r="T55" s="103"/>
      <c r="U55" s="133"/>
    </row>
    <row r="56" spans="1:21" ht="16.5" x14ac:dyDescent="0.3">
      <c r="A56" s="164"/>
      <c r="B56" s="165"/>
      <c r="C56" s="156">
        <v>0</v>
      </c>
      <c r="D56" s="137">
        <v>0</v>
      </c>
      <c r="E56" s="157">
        <v>0</v>
      </c>
      <c r="F56" s="139">
        <f t="shared" ref="F56:F60" si="10">C56*D56*E56</f>
        <v>0</v>
      </c>
      <c r="G56" s="34"/>
      <c r="H56" s="140">
        <v>0</v>
      </c>
      <c r="I56" s="140">
        <v>0</v>
      </c>
      <c r="J56" s="140">
        <v>0</v>
      </c>
      <c r="K56" s="140">
        <v>0</v>
      </c>
      <c r="L56" s="140">
        <v>0</v>
      </c>
      <c r="M56" s="140">
        <v>0</v>
      </c>
      <c r="N56" s="140">
        <v>0</v>
      </c>
      <c r="O56" s="140">
        <v>0</v>
      </c>
      <c r="P56" s="140">
        <v>0</v>
      </c>
      <c r="Q56" s="140">
        <v>0</v>
      </c>
      <c r="R56" s="140">
        <v>0</v>
      </c>
      <c r="S56" s="142">
        <f t="shared" ref="S56:S60" si="11">SUM(H56:R56)</f>
        <v>0</v>
      </c>
      <c r="T56" s="103"/>
      <c r="U56" s="142">
        <f t="shared" ref="U56:U61" si="12">F56+S56</f>
        <v>0</v>
      </c>
    </row>
    <row r="57" spans="1:21" ht="16.5" x14ac:dyDescent="0.3">
      <c r="A57" s="143"/>
      <c r="B57" s="144"/>
      <c r="C57" s="136">
        <v>0</v>
      </c>
      <c r="D57" s="145">
        <v>0</v>
      </c>
      <c r="E57" s="158">
        <v>0</v>
      </c>
      <c r="F57" s="139">
        <f t="shared" si="10"/>
        <v>0</v>
      </c>
      <c r="G57" s="34"/>
      <c r="H57" s="140">
        <v>0</v>
      </c>
      <c r="I57" s="140">
        <v>0</v>
      </c>
      <c r="J57" s="140">
        <v>0</v>
      </c>
      <c r="K57" s="140">
        <v>0</v>
      </c>
      <c r="L57" s="141">
        <v>0</v>
      </c>
      <c r="M57" s="141">
        <v>0</v>
      </c>
      <c r="N57" s="141">
        <v>0</v>
      </c>
      <c r="O57" s="141">
        <v>0</v>
      </c>
      <c r="P57" s="141">
        <v>0</v>
      </c>
      <c r="Q57" s="141">
        <v>0</v>
      </c>
      <c r="R57" s="141">
        <v>0</v>
      </c>
      <c r="S57" s="142">
        <f t="shared" si="11"/>
        <v>0</v>
      </c>
      <c r="T57" s="103"/>
      <c r="U57" s="142">
        <f t="shared" si="12"/>
        <v>0</v>
      </c>
    </row>
    <row r="58" spans="1:21" ht="16.5" x14ac:dyDescent="0.3">
      <c r="A58" s="159"/>
      <c r="B58" s="160"/>
      <c r="C58" s="136">
        <v>0</v>
      </c>
      <c r="D58" s="145">
        <v>0</v>
      </c>
      <c r="E58" s="158">
        <v>0</v>
      </c>
      <c r="F58" s="139">
        <f t="shared" si="10"/>
        <v>0</v>
      </c>
      <c r="G58" s="34"/>
      <c r="H58" s="140">
        <v>0</v>
      </c>
      <c r="I58" s="140">
        <v>0</v>
      </c>
      <c r="J58" s="140">
        <v>0</v>
      </c>
      <c r="K58" s="140">
        <v>0</v>
      </c>
      <c r="L58" s="141">
        <v>0</v>
      </c>
      <c r="M58" s="141">
        <v>0</v>
      </c>
      <c r="N58" s="141">
        <v>0</v>
      </c>
      <c r="O58" s="141">
        <v>0</v>
      </c>
      <c r="P58" s="141">
        <v>0</v>
      </c>
      <c r="Q58" s="141">
        <v>0</v>
      </c>
      <c r="R58" s="141">
        <v>0</v>
      </c>
      <c r="S58" s="142">
        <f t="shared" si="11"/>
        <v>0</v>
      </c>
      <c r="T58" s="103"/>
      <c r="U58" s="142">
        <f t="shared" si="12"/>
        <v>0</v>
      </c>
    </row>
    <row r="59" spans="1:21" ht="16.5" x14ac:dyDescent="0.3">
      <c r="A59" s="159"/>
      <c r="B59" s="160"/>
      <c r="C59" s="136">
        <v>0</v>
      </c>
      <c r="D59" s="145">
        <v>0</v>
      </c>
      <c r="E59" s="158">
        <v>0</v>
      </c>
      <c r="F59" s="139">
        <f t="shared" si="10"/>
        <v>0</v>
      </c>
      <c r="G59" s="34"/>
      <c r="H59" s="140">
        <v>0</v>
      </c>
      <c r="I59" s="140">
        <v>0</v>
      </c>
      <c r="J59" s="140">
        <v>0</v>
      </c>
      <c r="K59" s="140">
        <v>0</v>
      </c>
      <c r="L59" s="141">
        <v>0</v>
      </c>
      <c r="M59" s="141">
        <v>0</v>
      </c>
      <c r="N59" s="141">
        <v>0</v>
      </c>
      <c r="O59" s="141">
        <v>0</v>
      </c>
      <c r="P59" s="141">
        <v>0</v>
      </c>
      <c r="Q59" s="141">
        <v>0</v>
      </c>
      <c r="R59" s="141">
        <v>0</v>
      </c>
      <c r="S59" s="142">
        <f t="shared" si="11"/>
        <v>0</v>
      </c>
      <c r="T59" s="103"/>
      <c r="U59" s="142">
        <f t="shared" si="12"/>
        <v>0</v>
      </c>
    </row>
    <row r="60" spans="1:21" ht="16.5" x14ac:dyDescent="0.3">
      <c r="A60" s="161"/>
      <c r="B60" s="162"/>
      <c r="C60" s="149">
        <v>0</v>
      </c>
      <c r="D60" s="150">
        <v>0</v>
      </c>
      <c r="E60" s="163">
        <v>0</v>
      </c>
      <c r="F60" s="139">
        <f t="shared" si="10"/>
        <v>0</v>
      </c>
      <c r="G60" s="34"/>
      <c r="H60" s="152">
        <v>0</v>
      </c>
      <c r="I60" s="152">
        <v>0</v>
      </c>
      <c r="J60" s="152">
        <v>0</v>
      </c>
      <c r="K60" s="152">
        <v>0</v>
      </c>
      <c r="L60" s="153">
        <v>0</v>
      </c>
      <c r="M60" s="153">
        <v>0</v>
      </c>
      <c r="N60" s="153">
        <v>0</v>
      </c>
      <c r="O60" s="153">
        <v>0</v>
      </c>
      <c r="P60" s="153">
        <v>0</v>
      </c>
      <c r="Q60" s="153">
        <v>0</v>
      </c>
      <c r="R60" s="153">
        <v>0</v>
      </c>
      <c r="S60" s="142">
        <f t="shared" si="11"/>
        <v>0</v>
      </c>
      <c r="T60" s="103"/>
      <c r="U60" s="142">
        <f t="shared" si="12"/>
        <v>0</v>
      </c>
    </row>
    <row r="61" spans="1:21" ht="16.5" x14ac:dyDescent="0.3">
      <c r="A61" s="154"/>
      <c r="B61" s="123"/>
      <c r="C61" s="124"/>
      <c r="D61" s="125"/>
      <c r="E61" s="155" t="s">
        <v>82</v>
      </c>
      <c r="F61" s="127">
        <f>SUM(F56:F60)</f>
        <v>0</v>
      </c>
      <c r="G61" s="34"/>
      <c r="H61" s="124"/>
      <c r="I61" s="124"/>
      <c r="J61" s="124"/>
      <c r="K61" s="124"/>
      <c r="L61" s="124"/>
      <c r="M61" s="124"/>
      <c r="N61" s="124"/>
      <c r="O61" s="124"/>
      <c r="P61" s="124"/>
      <c r="Q61" s="124"/>
      <c r="R61" s="155" t="s">
        <v>83</v>
      </c>
      <c r="S61" s="133">
        <f>SUM(S56:S60)</f>
        <v>0</v>
      </c>
      <c r="T61" s="103"/>
      <c r="U61" s="133">
        <f t="shared" si="12"/>
        <v>0</v>
      </c>
    </row>
    <row r="62" spans="1:21" ht="16.5" x14ac:dyDescent="0.3">
      <c r="A62" s="122" t="s">
        <v>84</v>
      </c>
      <c r="B62" s="123"/>
      <c r="C62" s="124"/>
      <c r="D62" s="125"/>
      <c r="E62" s="126"/>
      <c r="F62" s="127"/>
      <c r="G62" s="34"/>
      <c r="H62" s="120" t="s">
        <v>41</v>
      </c>
      <c r="I62" s="120"/>
      <c r="J62" s="120"/>
      <c r="K62" s="120" t="s">
        <v>42</v>
      </c>
      <c r="L62" s="120"/>
      <c r="M62" s="120"/>
      <c r="N62" s="120"/>
      <c r="O62" s="120" t="s">
        <v>43</v>
      </c>
      <c r="P62" s="120"/>
      <c r="Q62" s="120" t="s">
        <v>44</v>
      </c>
      <c r="R62" s="120"/>
      <c r="S62" s="121" t="s">
        <v>45</v>
      </c>
      <c r="T62" s="103"/>
      <c r="U62" s="133"/>
    </row>
    <row r="63" spans="1:21" ht="28.5" x14ac:dyDescent="0.3">
      <c r="A63" s="130" t="s">
        <v>58</v>
      </c>
      <c r="B63" s="131" t="s">
        <v>59</v>
      </c>
      <c r="C63" s="131" t="s">
        <v>60</v>
      </c>
      <c r="D63" s="131" t="s">
        <v>61</v>
      </c>
      <c r="E63" s="131" t="s">
        <v>62</v>
      </c>
      <c r="F63" s="132" t="s">
        <v>63</v>
      </c>
      <c r="G63" s="34"/>
      <c r="H63" s="128" t="s">
        <v>48</v>
      </c>
      <c r="I63" s="128" t="s">
        <v>49</v>
      </c>
      <c r="J63" s="128" t="s">
        <v>50</v>
      </c>
      <c r="K63" s="128" t="s">
        <v>51</v>
      </c>
      <c r="L63" s="128" t="s">
        <v>52</v>
      </c>
      <c r="M63" s="128" t="s">
        <v>53</v>
      </c>
      <c r="N63" s="128" t="s">
        <v>54</v>
      </c>
      <c r="O63" s="128" t="s">
        <v>55</v>
      </c>
      <c r="P63" s="128" t="s">
        <v>56</v>
      </c>
      <c r="Q63" s="128" t="s">
        <v>57</v>
      </c>
      <c r="R63" s="128" t="s">
        <v>44</v>
      </c>
      <c r="S63" s="129"/>
      <c r="T63" s="103"/>
      <c r="U63" s="133"/>
    </row>
    <row r="64" spans="1:21" ht="16.5" x14ac:dyDescent="0.3">
      <c r="A64" s="164"/>
      <c r="B64" s="165"/>
      <c r="C64" s="156">
        <v>0</v>
      </c>
      <c r="D64" s="137">
        <v>0</v>
      </c>
      <c r="E64" s="157">
        <v>0</v>
      </c>
      <c r="F64" s="139">
        <f t="shared" ref="F64:F68" si="13">C64*D64*E64</f>
        <v>0</v>
      </c>
      <c r="G64" s="34"/>
      <c r="H64" s="140">
        <v>0</v>
      </c>
      <c r="I64" s="140">
        <v>0</v>
      </c>
      <c r="J64" s="140">
        <v>0</v>
      </c>
      <c r="K64" s="140">
        <v>0</v>
      </c>
      <c r="L64" s="140">
        <v>0</v>
      </c>
      <c r="M64" s="140">
        <v>0</v>
      </c>
      <c r="N64" s="140">
        <v>0</v>
      </c>
      <c r="O64" s="140">
        <v>0</v>
      </c>
      <c r="P64" s="140">
        <v>0</v>
      </c>
      <c r="Q64" s="140">
        <v>0</v>
      </c>
      <c r="R64" s="140">
        <v>0</v>
      </c>
      <c r="S64" s="142">
        <f t="shared" ref="S64:S68" si="14">SUM(H64:R64)</f>
        <v>0</v>
      </c>
      <c r="T64" s="103"/>
      <c r="U64" s="142">
        <f t="shared" ref="U64:U69" si="15">F64+S64</f>
        <v>0</v>
      </c>
    </row>
    <row r="65" spans="1:21" ht="16.5" x14ac:dyDescent="0.3">
      <c r="A65" s="159"/>
      <c r="B65" s="160"/>
      <c r="C65" s="136">
        <v>0</v>
      </c>
      <c r="D65" s="145">
        <v>0</v>
      </c>
      <c r="E65" s="158">
        <v>0</v>
      </c>
      <c r="F65" s="139">
        <f t="shared" si="13"/>
        <v>0</v>
      </c>
      <c r="G65" s="34"/>
      <c r="H65" s="140">
        <v>0</v>
      </c>
      <c r="I65" s="140">
        <v>0</v>
      </c>
      <c r="J65" s="140">
        <v>0</v>
      </c>
      <c r="K65" s="140">
        <v>0</v>
      </c>
      <c r="L65" s="141">
        <v>0</v>
      </c>
      <c r="M65" s="141">
        <v>0</v>
      </c>
      <c r="N65" s="141">
        <v>0</v>
      </c>
      <c r="O65" s="141">
        <v>0</v>
      </c>
      <c r="P65" s="141">
        <v>0</v>
      </c>
      <c r="Q65" s="141">
        <v>0</v>
      </c>
      <c r="R65" s="141">
        <v>0</v>
      </c>
      <c r="S65" s="142">
        <f t="shared" si="14"/>
        <v>0</v>
      </c>
      <c r="T65" s="103"/>
      <c r="U65" s="142">
        <f t="shared" si="15"/>
        <v>0</v>
      </c>
    </row>
    <row r="66" spans="1:21" ht="16.5" x14ac:dyDescent="0.3">
      <c r="A66" s="143"/>
      <c r="B66" s="144"/>
      <c r="C66" s="136">
        <v>0</v>
      </c>
      <c r="D66" s="145">
        <v>0</v>
      </c>
      <c r="E66" s="158">
        <v>0</v>
      </c>
      <c r="F66" s="139">
        <f t="shared" si="13"/>
        <v>0</v>
      </c>
      <c r="G66" s="34"/>
      <c r="H66" s="140">
        <v>0</v>
      </c>
      <c r="I66" s="140">
        <v>0</v>
      </c>
      <c r="J66" s="140">
        <v>0</v>
      </c>
      <c r="K66" s="140">
        <v>0</v>
      </c>
      <c r="L66" s="141">
        <v>0</v>
      </c>
      <c r="M66" s="141">
        <v>0</v>
      </c>
      <c r="N66" s="141">
        <v>0</v>
      </c>
      <c r="O66" s="141">
        <v>0</v>
      </c>
      <c r="P66" s="141">
        <v>0</v>
      </c>
      <c r="Q66" s="141">
        <v>0</v>
      </c>
      <c r="R66" s="141">
        <v>0</v>
      </c>
      <c r="S66" s="142">
        <f t="shared" si="14"/>
        <v>0</v>
      </c>
      <c r="T66" s="103"/>
      <c r="U66" s="142">
        <f t="shared" si="15"/>
        <v>0</v>
      </c>
    </row>
    <row r="67" spans="1:21" ht="16.5" x14ac:dyDescent="0.3">
      <c r="A67" s="159"/>
      <c r="B67" s="160"/>
      <c r="C67" s="136">
        <v>0</v>
      </c>
      <c r="D67" s="145">
        <v>0</v>
      </c>
      <c r="E67" s="158">
        <v>0</v>
      </c>
      <c r="F67" s="139">
        <f t="shared" si="13"/>
        <v>0</v>
      </c>
      <c r="G67" s="34"/>
      <c r="H67" s="140">
        <v>0</v>
      </c>
      <c r="I67" s="140">
        <v>0</v>
      </c>
      <c r="J67" s="140">
        <v>0</v>
      </c>
      <c r="K67" s="140">
        <v>0</v>
      </c>
      <c r="L67" s="141">
        <v>0</v>
      </c>
      <c r="M67" s="141">
        <v>0</v>
      </c>
      <c r="N67" s="141">
        <v>0</v>
      </c>
      <c r="O67" s="141">
        <v>0</v>
      </c>
      <c r="P67" s="141">
        <v>0</v>
      </c>
      <c r="Q67" s="141">
        <v>0</v>
      </c>
      <c r="R67" s="141">
        <v>0</v>
      </c>
      <c r="S67" s="142">
        <f t="shared" si="14"/>
        <v>0</v>
      </c>
      <c r="T67" s="103"/>
      <c r="U67" s="142">
        <f t="shared" si="15"/>
        <v>0</v>
      </c>
    </row>
    <row r="68" spans="1:21" ht="16.5" x14ac:dyDescent="0.3">
      <c r="A68" s="161"/>
      <c r="B68" s="162"/>
      <c r="C68" s="149">
        <v>0</v>
      </c>
      <c r="D68" s="150">
        <v>0</v>
      </c>
      <c r="E68" s="163">
        <v>0</v>
      </c>
      <c r="F68" s="139">
        <f t="shared" si="13"/>
        <v>0</v>
      </c>
      <c r="G68" s="34"/>
      <c r="H68" s="152">
        <v>0</v>
      </c>
      <c r="I68" s="152">
        <v>0</v>
      </c>
      <c r="J68" s="152">
        <v>0</v>
      </c>
      <c r="K68" s="152">
        <v>0</v>
      </c>
      <c r="L68" s="153">
        <v>0</v>
      </c>
      <c r="M68" s="153">
        <v>0</v>
      </c>
      <c r="N68" s="153">
        <v>0</v>
      </c>
      <c r="O68" s="153">
        <v>0</v>
      </c>
      <c r="P68" s="153">
        <v>0</v>
      </c>
      <c r="Q68" s="153">
        <v>0</v>
      </c>
      <c r="R68" s="153">
        <v>0</v>
      </c>
      <c r="S68" s="142">
        <f t="shared" si="14"/>
        <v>0</v>
      </c>
      <c r="T68" s="103"/>
      <c r="U68" s="142">
        <f t="shared" si="15"/>
        <v>0</v>
      </c>
    </row>
    <row r="69" spans="1:21" ht="16.5" x14ac:dyDescent="0.3">
      <c r="A69" s="154"/>
      <c r="B69" s="123"/>
      <c r="C69" s="124"/>
      <c r="D69" s="125"/>
      <c r="E69" s="155" t="s">
        <v>85</v>
      </c>
      <c r="F69" s="127">
        <f>SUM(F64:F68)</f>
        <v>0</v>
      </c>
      <c r="G69" s="34"/>
      <c r="H69" s="124"/>
      <c r="I69" s="124"/>
      <c r="J69" s="124"/>
      <c r="K69" s="124"/>
      <c r="L69" s="124"/>
      <c r="M69" s="124"/>
      <c r="N69" s="124"/>
      <c r="O69" s="124"/>
      <c r="P69" s="124"/>
      <c r="Q69" s="124"/>
      <c r="R69" s="155" t="s">
        <v>86</v>
      </c>
      <c r="S69" s="133">
        <f>SUM(S64:S68)</f>
        <v>0</v>
      </c>
      <c r="T69" s="103"/>
      <c r="U69" s="133">
        <f t="shared" si="15"/>
        <v>0</v>
      </c>
    </row>
    <row r="70" spans="1:21" ht="16.5" x14ac:dyDescent="0.3">
      <c r="A70" s="122" t="s">
        <v>87</v>
      </c>
      <c r="B70" s="123"/>
      <c r="C70" s="124"/>
      <c r="D70" s="125"/>
      <c r="E70" s="126"/>
      <c r="F70" s="127"/>
      <c r="G70" s="34"/>
      <c r="H70" s="120" t="s">
        <v>41</v>
      </c>
      <c r="I70" s="120"/>
      <c r="J70" s="120"/>
      <c r="K70" s="120" t="s">
        <v>42</v>
      </c>
      <c r="L70" s="120"/>
      <c r="M70" s="120"/>
      <c r="N70" s="120"/>
      <c r="O70" s="120" t="s">
        <v>43</v>
      </c>
      <c r="P70" s="120"/>
      <c r="Q70" s="120" t="s">
        <v>44</v>
      </c>
      <c r="R70" s="120"/>
      <c r="S70" s="121" t="s">
        <v>45</v>
      </c>
      <c r="T70" s="103"/>
      <c r="U70" s="133"/>
    </row>
    <row r="71" spans="1:21" ht="28.5" x14ac:dyDescent="0.3">
      <c r="A71" s="130" t="s">
        <v>58</v>
      </c>
      <c r="B71" s="131" t="s">
        <v>59</v>
      </c>
      <c r="C71" s="131" t="s">
        <v>60</v>
      </c>
      <c r="D71" s="131" t="s">
        <v>61</v>
      </c>
      <c r="E71" s="131" t="s">
        <v>62</v>
      </c>
      <c r="F71" s="132" t="s">
        <v>63</v>
      </c>
      <c r="G71" s="34"/>
      <c r="H71" s="128" t="s">
        <v>48</v>
      </c>
      <c r="I71" s="128" t="s">
        <v>49</v>
      </c>
      <c r="J71" s="128" t="s">
        <v>50</v>
      </c>
      <c r="K71" s="128" t="s">
        <v>51</v>
      </c>
      <c r="L71" s="128" t="s">
        <v>52</v>
      </c>
      <c r="M71" s="128" t="s">
        <v>53</v>
      </c>
      <c r="N71" s="128" t="s">
        <v>54</v>
      </c>
      <c r="O71" s="128" t="s">
        <v>55</v>
      </c>
      <c r="P71" s="128" t="s">
        <v>56</v>
      </c>
      <c r="Q71" s="128" t="s">
        <v>57</v>
      </c>
      <c r="R71" s="128" t="s">
        <v>44</v>
      </c>
      <c r="S71" s="129"/>
      <c r="T71" s="103"/>
      <c r="U71" s="133"/>
    </row>
    <row r="72" spans="1:21" ht="16.5" x14ac:dyDescent="0.3">
      <c r="A72" s="164"/>
      <c r="B72" s="165"/>
      <c r="C72" s="156">
        <v>0</v>
      </c>
      <c r="D72" s="137">
        <v>0</v>
      </c>
      <c r="E72" s="157">
        <v>0</v>
      </c>
      <c r="F72" s="139">
        <f t="shared" ref="F72:F76" si="16">C72*D72*E72</f>
        <v>0</v>
      </c>
      <c r="G72" s="34"/>
      <c r="H72" s="140">
        <v>0</v>
      </c>
      <c r="I72" s="140">
        <v>0</v>
      </c>
      <c r="J72" s="140">
        <v>0</v>
      </c>
      <c r="K72" s="140">
        <v>0</v>
      </c>
      <c r="L72" s="140">
        <v>0</v>
      </c>
      <c r="M72" s="140">
        <v>0</v>
      </c>
      <c r="N72" s="140">
        <v>0</v>
      </c>
      <c r="O72" s="140">
        <v>0</v>
      </c>
      <c r="P72" s="140">
        <v>0</v>
      </c>
      <c r="Q72" s="140">
        <v>0</v>
      </c>
      <c r="R72" s="140">
        <v>0</v>
      </c>
      <c r="S72" s="142">
        <f t="shared" ref="S72:S76" si="17">SUM(H72:R72)</f>
        <v>0</v>
      </c>
      <c r="T72" s="103"/>
      <c r="U72" s="142">
        <f t="shared" ref="U72:U77" si="18">F72+S72</f>
        <v>0</v>
      </c>
    </row>
    <row r="73" spans="1:21" ht="16.5" x14ac:dyDescent="0.3">
      <c r="A73" s="159"/>
      <c r="B73" s="160"/>
      <c r="C73" s="136">
        <v>0</v>
      </c>
      <c r="D73" s="145">
        <v>0</v>
      </c>
      <c r="E73" s="158">
        <v>0</v>
      </c>
      <c r="F73" s="139">
        <f t="shared" si="16"/>
        <v>0</v>
      </c>
      <c r="G73" s="34"/>
      <c r="H73" s="140">
        <v>0</v>
      </c>
      <c r="I73" s="140">
        <v>0</v>
      </c>
      <c r="J73" s="140">
        <v>0</v>
      </c>
      <c r="K73" s="140">
        <v>0</v>
      </c>
      <c r="L73" s="141">
        <v>0</v>
      </c>
      <c r="M73" s="141">
        <v>0</v>
      </c>
      <c r="N73" s="141">
        <v>0</v>
      </c>
      <c r="O73" s="141">
        <v>0</v>
      </c>
      <c r="P73" s="141">
        <v>0</v>
      </c>
      <c r="Q73" s="141">
        <v>0</v>
      </c>
      <c r="R73" s="141">
        <v>0</v>
      </c>
      <c r="S73" s="142">
        <f t="shared" si="17"/>
        <v>0</v>
      </c>
      <c r="T73" s="103"/>
      <c r="U73" s="142">
        <f t="shared" si="18"/>
        <v>0</v>
      </c>
    </row>
    <row r="74" spans="1:21" ht="16.5" x14ac:dyDescent="0.3">
      <c r="A74" s="143"/>
      <c r="B74" s="144"/>
      <c r="C74" s="136">
        <v>0</v>
      </c>
      <c r="D74" s="145">
        <v>0</v>
      </c>
      <c r="E74" s="158">
        <v>0</v>
      </c>
      <c r="F74" s="139">
        <f t="shared" si="16"/>
        <v>0</v>
      </c>
      <c r="G74" s="34"/>
      <c r="H74" s="140">
        <v>0</v>
      </c>
      <c r="I74" s="140">
        <v>0</v>
      </c>
      <c r="J74" s="140">
        <v>0</v>
      </c>
      <c r="K74" s="140">
        <v>0</v>
      </c>
      <c r="L74" s="141">
        <v>0</v>
      </c>
      <c r="M74" s="141">
        <v>0</v>
      </c>
      <c r="N74" s="141">
        <v>0</v>
      </c>
      <c r="O74" s="141">
        <v>0</v>
      </c>
      <c r="P74" s="141">
        <v>0</v>
      </c>
      <c r="Q74" s="141">
        <v>0</v>
      </c>
      <c r="R74" s="141">
        <v>0</v>
      </c>
      <c r="S74" s="142">
        <f t="shared" si="17"/>
        <v>0</v>
      </c>
      <c r="T74" s="103"/>
      <c r="U74" s="142">
        <f t="shared" si="18"/>
        <v>0</v>
      </c>
    </row>
    <row r="75" spans="1:21" ht="16.5" x14ac:dyDescent="0.3">
      <c r="A75" s="159"/>
      <c r="B75" s="160"/>
      <c r="C75" s="136">
        <v>0</v>
      </c>
      <c r="D75" s="145">
        <v>0</v>
      </c>
      <c r="E75" s="158">
        <v>0</v>
      </c>
      <c r="F75" s="139">
        <f t="shared" si="16"/>
        <v>0</v>
      </c>
      <c r="G75" s="34"/>
      <c r="H75" s="140">
        <v>0</v>
      </c>
      <c r="I75" s="140">
        <v>0</v>
      </c>
      <c r="J75" s="140">
        <v>0</v>
      </c>
      <c r="K75" s="140">
        <v>0</v>
      </c>
      <c r="L75" s="141">
        <v>0</v>
      </c>
      <c r="M75" s="141">
        <v>0</v>
      </c>
      <c r="N75" s="141">
        <v>0</v>
      </c>
      <c r="O75" s="141">
        <v>0</v>
      </c>
      <c r="P75" s="141">
        <v>0</v>
      </c>
      <c r="Q75" s="141">
        <v>0</v>
      </c>
      <c r="R75" s="141">
        <v>0</v>
      </c>
      <c r="S75" s="142">
        <f t="shared" si="17"/>
        <v>0</v>
      </c>
      <c r="T75" s="103"/>
      <c r="U75" s="142">
        <f t="shared" si="18"/>
        <v>0</v>
      </c>
    </row>
    <row r="76" spans="1:21" ht="16.5" x14ac:dyDescent="0.3">
      <c r="A76" s="161"/>
      <c r="B76" s="162"/>
      <c r="C76" s="149">
        <v>0</v>
      </c>
      <c r="D76" s="150">
        <v>0</v>
      </c>
      <c r="E76" s="163">
        <v>0</v>
      </c>
      <c r="F76" s="139">
        <f t="shared" si="16"/>
        <v>0</v>
      </c>
      <c r="G76" s="34"/>
      <c r="H76" s="152">
        <v>0</v>
      </c>
      <c r="I76" s="152">
        <v>0</v>
      </c>
      <c r="J76" s="152">
        <v>0</v>
      </c>
      <c r="K76" s="152">
        <v>0</v>
      </c>
      <c r="L76" s="153">
        <v>0</v>
      </c>
      <c r="M76" s="153">
        <v>0</v>
      </c>
      <c r="N76" s="153">
        <v>0</v>
      </c>
      <c r="O76" s="153">
        <v>0</v>
      </c>
      <c r="P76" s="153">
        <v>0</v>
      </c>
      <c r="Q76" s="153">
        <v>0</v>
      </c>
      <c r="R76" s="153">
        <v>0</v>
      </c>
      <c r="S76" s="142">
        <f t="shared" si="17"/>
        <v>0</v>
      </c>
      <c r="T76" s="103"/>
      <c r="U76" s="142">
        <f t="shared" si="18"/>
        <v>0</v>
      </c>
    </row>
    <row r="77" spans="1:21" ht="16.5" x14ac:dyDescent="0.3">
      <c r="A77" s="154"/>
      <c r="B77" s="123"/>
      <c r="C77" s="124"/>
      <c r="D77" s="125"/>
      <c r="E77" s="155" t="s">
        <v>88</v>
      </c>
      <c r="F77" s="127">
        <f>SUM(F72:F76)</f>
        <v>0</v>
      </c>
      <c r="G77" s="34"/>
      <c r="H77" s="124"/>
      <c r="I77" s="124"/>
      <c r="J77" s="124"/>
      <c r="K77" s="124"/>
      <c r="L77" s="124"/>
      <c r="M77" s="124"/>
      <c r="N77" s="124"/>
      <c r="O77" s="124"/>
      <c r="P77" s="124"/>
      <c r="Q77" s="124"/>
      <c r="R77" s="155" t="s">
        <v>89</v>
      </c>
      <c r="S77" s="133">
        <f>SUM(S72:S76)</f>
        <v>0</v>
      </c>
      <c r="T77" s="103"/>
      <c r="U77" s="133">
        <f t="shared" si="18"/>
        <v>0</v>
      </c>
    </row>
    <row r="78" spans="1:21" customFormat="1" ht="15" customHeight="1" x14ac:dyDescent="0.3">
      <c r="A78" s="122" t="s">
        <v>90</v>
      </c>
      <c r="B78" s="123"/>
      <c r="C78" s="124"/>
      <c r="D78" s="125"/>
      <c r="E78" s="126"/>
      <c r="F78" s="127"/>
      <c r="G78" s="34"/>
      <c r="H78" s="120" t="s">
        <v>41</v>
      </c>
      <c r="I78" s="120"/>
      <c r="J78" s="120"/>
      <c r="K78" s="120" t="s">
        <v>42</v>
      </c>
      <c r="L78" s="120"/>
      <c r="M78" s="120"/>
      <c r="N78" s="120"/>
      <c r="O78" s="120" t="s">
        <v>43</v>
      </c>
      <c r="P78" s="120"/>
      <c r="Q78" s="120" t="s">
        <v>44</v>
      </c>
      <c r="R78" s="120"/>
      <c r="S78" s="121" t="s">
        <v>45</v>
      </c>
      <c r="T78" s="34"/>
      <c r="U78" s="133"/>
    </row>
    <row r="79" spans="1:21" customFormat="1" ht="15" customHeight="1" x14ac:dyDescent="0.3">
      <c r="A79" s="130" t="s">
        <v>58</v>
      </c>
      <c r="B79" s="131" t="s">
        <v>59</v>
      </c>
      <c r="C79" s="131" t="s">
        <v>60</v>
      </c>
      <c r="D79" s="131" t="s">
        <v>61</v>
      </c>
      <c r="E79" s="131" t="s">
        <v>62</v>
      </c>
      <c r="F79" s="132" t="s">
        <v>63</v>
      </c>
      <c r="G79" s="34"/>
      <c r="H79" s="128" t="s">
        <v>48</v>
      </c>
      <c r="I79" s="128" t="s">
        <v>49</v>
      </c>
      <c r="J79" s="128" t="s">
        <v>50</v>
      </c>
      <c r="K79" s="128" t="s">
        <v>51</v>
      </c>
      <c r="L79" s="128" t="s">
        <v>52</v>
      </c>
      <c r="M79" s="128" t="s">
        <v>53</v>
      </c>
      <c r="N79" s="128" t="s">
        <v>54</v>
      </c>
      <c r="O79" s="128" t="s">
        <v>55</v>
      </c>
      <c r="P79" s="128" t="s">
        <v>56</v>
      </c>
      <c r="Q79" s="128" t="s">
        <v>57</v>
      </c>
      <c r="R79" s="128" t="s">
        <v>44</v>
      </c>
      <c r="S79" s="129"/>
      <c r="T79" s="34"/>
      <c r="U79" s="133"/>
    </row>
    <row r="80" spans="1:21" customFormat="1" ht="15" customHeight="1" x14ac:dyDescent="0.3">
      <c r="A80" s="164"/>
      <c r="B80" s="165"/>
      <c r="C80" s="156">
        <v>0</v>
      </c>
      <c r="D80" s="137">
        <v>0</v>
      </c>
      <c r="E80" s="157">
        <v>0</v>
      </c>
      <c r="F80" s="139">
        <f t="shared" ref="F80:F84" si="19">C80*D80*E80</f>
        <v>0</v>
      </c>
      <c r="G80" s="34"/>
      <c r="H80" s="140">
        <v>0</v>
      </c>
      <c r="I80" s="140">
        <v>0</v>
      </c>
      <c r="J80" s="140">
        <v>0</v>
      </c>
      <c r="K80" s="140">
        <v>0</v>
      </c>
      <c r="L80" s="140">
        <v>0</v>
      </c>
      <c r="M80" s="140">
        <v>0</v>
      </c>
      <c r="N80" s="140">
        <v>0</v>
      </c>
      <c r="O80" s="140">
        <v>0</v>
      </c>
      <c r="P80" s="140">
        <v>0</v>
      </c>
      <c r="Q80" s="140">
        <v>0</v>
      </c>
      <c r="R80" s="140">
        <v>0</v>
      </c>
      <c r="S80" s="142">
        <f t="shared" ref="S80:S84" si="20">SUM(H80:R80)</f>
        <v>0</v>
      </c>
      <c r="T80" s="34"/>
      <c r="U80" s="142">
        <f t="shared" ref="U80:U85" si="21">F80+S80</f>
        <v>0</v>
      </c>
    </row>
    <row r="81" spans="1:21" customFormat="1" ht="16.5" x14ac:dyDescent="0.3">
      <c r="A81" s="159"/>
      <c r="B81" s="160"/>
      <c r="C81" s="136">
        <v>0</v>
      </c>
      <c r="D81" s="145">
        <v>0</v>
      </c>
      <c r="E81" s="158">
        <v>0</v>
      </c>
      <c r="F81" s="139">
        <f t="shared" si="19"/>
        <v>0</v>
      </c>
      <c r="G81" s="34"/>
      <c r="H81" s="140">
        <v>0</v>
      </c>
      <c r="I81" s="140">
        <v>0</v>
      </c>
      <c r="J81" s="140">
        <v>0</v>
      </c>
      <c r="K81" s="140">
        <v>0</v>
      </c>
      <c r="L81" s="141">
        <v>0</v>
      </c>
      <c r="M81" s="141">
        <v>0</v>
      </c>
      <c r="N81" s="141">
        <v>0</v>
      </c>
      <c r="O81" s="141">
        <v>0</v>
      </c>
      <c r="P81" s="141">
        <v>0</v>
      </c>
      <c r="Q81" s="141">
        <v>0</v>
      </c>
      <c r="R81" s="141">
        <v>0</v>
      </c>
      <c r="S81" s="142">
        <f t="shared" si="20"/>
        <v>0</v>
      </c>
      <c r="T81" s="34"/>
      <c r="U81" s="142">
        <f t="shared" si="21"/>
        <v>0</v>
      </c>
    </row>
    <row r="82" spans="1:21" customFormat="1" ht="16.5" x14ac:dyDescent="0.3">
      <c r="A82" s="143"/>
      <c r="B82" s="144"/>
      <c r="C82" s="136">
        <v>0</v>
      </c>
      <c r="D82" s="145">
        <v>0</v>
      </c>
      <c r="E82" s="158">
        <v>0</v>
      </c>
      <c r="F82" s="139">
        <f t="shared" si="19"/>
        <v>0</v>
      </c>
      <c r="G82" s="34"/>
      <c r="H82" s="140">
        <v>0</v>
      </c>
      <c r="I82" s="140">
        <v>0</v>
      </c>
      <c r="J82" s="140">
        <v>0</v>
      </c>
      <c r="K82" s="140">
        <v>0</v>
      </c>
      <c r="L82" s="141">
        <v>0</v>
      </c>
      <c r="M82" s="141">
        <v>0</v>
      </c>
      <c r="N82" s="141">
        <v>0</v>
      </c>
      <c r="O82" s="141">
        <v>0</v>
      </c>
      <c r="P82" s="141">
        <v>0</v>
      </c>
      <c r="Q82" s="141">
        <v>0</v>
      </c>
      <c r="R82" s="141">
        <v>0</v>
      </c>
      <c r="S82" s="142">
        <f t="shared" si="20"/>
        <v>0</v>
      </c>
      <c r="T82" s="34"/>
      <c r="U82" s="142">
        <f t="shared" si="21"/>
        <v>0</v>
      </c>
    </row>
    <row r="83" spans="1:21" customFormat="1" ht="16.5" x14ac:dyDescent="0.3">
      <c r="A83" s="159"/>
      <c r="B83" s="160"/>
      <c r="C83" s="136">
        <v>0</v>
      </c>
      <c r="D83" s="145">
        <v>0</v>
      </c>
      <c r="E83" s="158">
        <v>0</v>
      </c>
      <c r="F83" s="139">
        <f t="shared" si="19"/>
        <v>0</v>
      </c>
      <c r="G83" s="34"/>
      <c r="H83" s="140">
        <v>0</v>
      </c>
      <c r="I83" s="140">
        <v>0</v>
      </c>
      <c r="J83" s="140">
        <v>0</v>
      </c>
      <c r="K83" s="140">
        <v>0</v>
      </c>
      <c r="L83" s="141">
        <v>0</v>
      </c>
      <c r="M83" s="141">
        <v>0</v>
      </c>
      <c r="N83" s="141">
        <v>0</v>
      </c>
      <c r="O83" s="141">
        <v>0</v>
      </c>
      <c r="P83" s="141">
        <v>0</v>
      </c>
      <c r="Q83" s="141">
        <v>0</v>
      </c>
      <c r="R83" s="141">
        <v>0</v>
      </c>
      <c r="S83" s="142">
        <f t="shared" si="20"/>
        <v>0</v>
      </c>
      <c r="T83" s="34"/>
      <c r="U83" s="142">
        <f t="shared" si="21"/>
        <v>0</v>
      </c>
    </row>
    <row r="84" spans="1:21" customFormat="1" ht="16.5" x14ac:dyDescent="0.3">
      <c r="A84" s="159"/>
      <c r="B84" s="160"/>
      <c r="C84" s="136">
        <v>0</v>
      </c>
      <c r="D84" s="145">
        <v>0</v>
      </c>
      <c r="E84" s="158">
        <v>0</v>
      </c>
      <c r="F84" s="139">
        <f t="shared" si="19"/>
        <v>0</v>
      </c>
      <c r="G84" s="34"/>
      <c r="H84" s="140">
        <v>0</v>
      </c>
      <c r="I84" s="140">
        <v>0</v>
      </c>
      <c r="J84" s="140">
        <v>0</v>
      </c>
      <c r="K84" s="140">
        <v>0</v>
      </c>
      <c r="L84" s="141">
        <v>0</v>
      </c>
      <c r="M84" s="141">
        <v>0</v>
      </c>
      <c r="N84" s="141">
        <v>0</v>
      </c>
      <c r="O84" s="141">
        <v>0</v>
      </c>
      <c r="P84" s="141">
        <v>0</v>
      </c>
      <c r="Q84" s="141">
        <v>0</v>
      </c>
      <c r="R84" s="141">
        <v>0</v>
      </c>
      <c r="S84" s="142">
        <f t="shared" si="20"/>
        <v>0</v>
      </c>
      <c r="T84" s="34"/>
      <c r="U84" s="142">
        <f t="shared" si="21"/>
        <v>0</v>
      </c>
    </row>
    <row r="85" spans="1:21" customFormat="1" ht="16.5" x14ac:dyDescent="0.3">
      <c r="A85" s="166"/>
      <c r="B85" s="167"/>
      <c r="C85" s="168"/>
      <c r="D85" s="169"/>
      <c r="E85" s="170" t="s">
        <v>91</v>
      </c>
      <c r="F85" s="171">
        <f>SUM(F80:F84)</f>
        <v>0</v>
      </c>
      <c r="G85" s="34"/>
      <c r="H85" s="172"/>
      <c r="I85" s="168"/>
      <c r="J85" s="168"/>
      <c r="K85" s="168"/>
      <c r="L85" s="168"/>
      <c r="M85" s="168"/>
      <c r="N85" s="168"/>
      <c r="O85" s="168"/>
      <c r="P85" s="168"/>
      <c r="Q85" s="168"/>
      <c r="R85" s="170" t="s">
        <v>92</v>
      </c>
      <c r="S85" s="173">
        <f>SUM(S80:S84)</f>
        <v>0</v>
      </c>
      <c r="T85" s="34"/>
      <c r="U85" s="142">
        <f t="shared" si="21"/>
        <v>0</v>
      </c>
    </row>
    <row r="86" spans="1:21" customFormat="1" ht="17.25" thickBot="1" x14ac:dyDescent="0.35">
      <c r="A86" s="34"/>
      <c r="B86" s="174"/>
      <c r="C86" s="34"/>
      <c r="D86" s="34"/>
      <c r="E86" s="34"/>
      <c r="F86" s="34"/>
      <c r="G86" s="34"/>
      <c r="H86" s="34"/>
      <c r="I86" s="34"/>
      <c r="J86" s="34"/>
      <c r="K86" s="34"/>
      <c r="L86" s="34"/>
      <c r="M86" s="34"/>
      <c r="N86" s="34"/>
      <c r="O86" s="34"/>
      <c r="P86" s="34"/>
      <c r="Q86" s="34"/>
      <c r="R86" s="34"/>
      <c r="S86" s="34"/>
      <c r="T86" s="34"/>
      <c r="U86" s="34"/>
    </row>
    <row r="87" spans="1:21" customFormat="1" ht="17.25" thickBot="1" x14ac:dyDescent="0.35">
      <c r="A87" s="34"/>
      <c r="B87" s="174"/>
      <c r="C87" s="34"/>
      <c r="D87" s="175"/>
      <c r="E87" s="176" t="s">
        <v>93</v>
      </c>
      <c r="F87" s="177">
        <f>SUM(F13,F21,F29,F37,F45,F53,F61,F69,F77,F85)</f>
        <v>0</v>
      </c>
      <c r="G87" s="34"/>
      <c r="H87" s="34"/>
      <c r="I87" s="34"/>
      <c r="J87" s="34"/>
      <c r="K87" s="34"/>
      <c r="L87" s="34"/>
      <c r="M87" s="34"/>
      <c r="N87" s="34"/>
      <c r="O87" s="34"/>
      <c r="P87" s="34"/>
      <c r="Q87" s="175"/>
      <c r="R87" s="176" t="s">
        <v>94</v>
      </c>
      <c r="S87" s="177">
        <f>SUM(S13,S21,S29,S37,S45,S53,S61,S69,S77,S85)</f>
        <v>0</v>
      </c>
      <c r="T87" s="34"/>
      <c r="U87" s="34"/>
    </row>
    <row r="88" spans="1:21" customFormat="1" ht="16.5" x14ac:dyDescent="0.3">
      <c r="A88" s="34"/>
      <c r="B88" s="174"/>
      <c r="C88" s="34"/>
      <c r="D88" s="34"/>
      <c r="E88" s="34"/>
      <c r="F88" s="34"/>
      <c r="G88" s="34"/>
      <c r="H88" s="34"/>
      <c r="I88" s="34"/>
      <c r="J88" s="34"/>
      <c r="K88" s="34"/>
      <c r="L88" s="34"/>
      <c r="M88" s="34"/>
      <c r="N88" s="34"/>
      <c r="O88" s="34"/>
      <c r="P88" s="34"/>
      <c r="Q88" s="34"/>
      <c r="R88" s="34"/>
      <c r="S88" s="34"/>
      <c r="T88" s="34"/>
      <c r="U88" s="34"/>
    </row>
    <row r="89" spans="1:21" customFormat="1" ht="15" x14ac:dyDescent="0.25">
      <c r="B89" s="6"/>
    </row>
    <row r="90" spans="1:21" customFormat="1" ht="15" x14ac:dyDescent="0.25">
      <c r="B90" s="6"/>
    </row>
    <row r="91" spans="1:21" customFormat="1" ht="15" x14ac:dyDescent="0.25">
      <c r="B91" s="6"/>
    </row>
    <row r="92" spans="1:21" customFormat="1" ht="15" x14ac:dyDescent="0.25">
      <c r="B92" s="6"/>
    </row>
    <row r="93" spans="1:21" customFormat="1" ht="15" x14ac:dyDescent="0.25">
      <c r="B93" s="6"/>
    </row>
    <row r="94" spans="1:21" customFormat="1" ht="15" x14ac:dyDescent="0.25">
      <c r="B94" s="6"/>
    </row>
    <row r="95" spans="1:21" customFormat="1" ht="15" x14ac:dyDescent="0.25">
      <c r="B95" s="6"/>
    </row>
    <row r="96" spans="1:21" customFormat="1" ht="15" x14ac:dyDescent="0.25">
      <c r="B96" s="6"/>
    </row>
    <row r="97" spans="1:21" customFormat="1" ht="15" x14ac:dyDescent="0.25">
      <c r="B97" s="6"/>
    </row>
    <row r="98" spans="1:21" customFormat="1" ht="15" x14ac:dyDescent="0.25">
      <c r="B98" s="6"/>
    </row>
    <row r="99" spans="1:21" ht="15" x14ac:dyDescent="0.25">
      <c r="A99"/>
      <c r="B99" s="6"/>
      <c r="C99"/>
      <c r="D99"/>
      <c r="E99"/>
      <c r="F99"/>
      <c r="H99"/>
      <c r="I99"/>
      <c r="J99"/>
      <c r="K99"/>
      <c r="L99"/>
      <c r="M99"/>
      <c r="N99"/>
      <c r="O99"/>
      <c r="P99"/>
      <c r="Q99"/>
      <c r="R99"/>
      <c r="S99"/>
      <c r="U99"/>
    </row>
    <row r="100" spans="1:21" ht="15" x14ac:dyDescent="0.25">
      <c r="A100"/>
      <c r="B100" s="6"/>
      <c r="C100"/>
      <c r="D100"/>
      <c r="E100"/>
      <c r="F100"/>
      <c r="H100"/>
      <c r="I100"/>
      <c r="J100"/>
      <c r="K100"/>
      <c r="L100"/>
      <c r="M100"/>
      <c r="N100"/>
      <c r="O100"/>
      <c r="P100"/>
      <c r="Q100"/>
      <c r="R100"/>
      <c r="S100"/>
      <c r="U100"/>
    </row>
    <row r="101" spans="1:21" ht="15" x14ac:dyDescent="0.25">
      <c r="A101"/>
      <c r="B101" s="6"/>
      <c r="C101"/>
      <c r="D101"/>
      <c r="E101"/>
      <c r="F101"/>
      <c r="H101"/>
      <c r="I101"/>
      <c r="J101"/>
      <c r="K101"/>
      <c r="L101"/>
      <c r="M101"/>
      <c r="N101"/>
      <c r="O101"/>
      <c r="P101"/>
      <c r="Q101"/>
      <c r="R101"/>
      <c r="S101"/>
      <c r="U101"/>
    </row>
    <row r="102" spans="1:21" ht="15" x14ac:dyDescent="0.25">
      <c r="A102"/>
      <c r="B102" s="6"/>
      <c r="C102"/>
      <c r="D102"/>
      <c r="E102"/>
      <c r="F102"/>
      <c r="H102"/>
      <c r="I102"/>
      <c r="J102"/>
      <c r="K102"/>
      <c r="L102"/>
      <c r="M102"/>
      <c r="N102"/>
      <c r="O102"/>
      <c r="P102"/>
      <c r="Q102"/>
      <c r="R102"/>
      <c r="S102"/>
      <c r="U102"/>
    </row>
    <row r="103" spans="1:21" ht="15" x14ac:dyDescent="0.25">
      <c r="A103"/>
      <c r="B103" s="6"/>
      <c r="C103"/>
      <c r="D103"/>
      <c r="E103"/>
      <c r="F103"/>
      <c r="H103"/>
      <c r="I103"/>
      <c r="J103"/>
      <c r="K103"/>
      <c r="L103"/>
      <c r="M103"/>
      <c r="N103"/>
      <c r="O103"/>
      <c r="P103"/>
      <c r="Q103"/>
      <c r="R103"/>
      <c r="S103"/>
      <c r="U103"/>
    </row>
    <row r="104" spans="1:21" ht="15" x14ac:dyDescent="0.25">
      <c r="A104"/>
      <c r="B104" s="6"/>
      <c r="C104"/>
      <c r="D104"/>
      <c r="E104"/>
      <c r="F104"/>
      <c r="H104"/>
      <c r="I104"/>
      <c r="J104"/>
      <c r="K104"/>
      <c r="L104"/>
      <c r="M104"/>
      <c r="N104"/>
      <c r="O104"/>
      <c r="P104"/>
      <c r="Q104"/>
      <c r="R104"/>
      <c r="S104"/>
      <c r="U104"/>
    </row>
    <row r="105" spans="1:21" ht="15" x14ac:dyDescent="0.25">
      <c r="A105"/>
      <c r="B105" s="6"/>
      <c r="C105"/>
      <c r="D105"/>
      <c r="E105"/>
      <c r="F105"/>
      <c r="H105"/>
      <c r="I105"/>
      <c r="J105"/>
      <c r="K105"/>
      <c r="L105"/>
      <c r="M105"/>
      <c r="N105"/>
      <c r="O105"/>
      <c r="P105"/>
      <c r="Q105"/>
      <c r="R105"/>
      <c r="S105"/>
      <c r="U105"/>
    </row>
    <row r="106" spans="1:21" ht="15" x14ac:dyDescent="0.25">
      <c r="A106"/>
      <c r="B106" s="6"/>
      <c r="C106"/>
      <c r="D106"/>
      <c r="E106"/>
      <c r="F106"/>
      <c r="H106"/>
      <c r="I106"/>
      <c r="J106"/>
      <c r="K106"/>
      <c r="L106"/>
      <c r="M106"/>
      <c r="N106"/>
      <c r="O106"/>
      <c r="P106"/>
      <c r="Q106"/>
      <c r="R106"/>
      <c r="S106"/>
      <c r="U106"/>
    </row>
  </sheetData>
  <mergeCells count="55">
    <mergeCell ref="A1:A4"/>
    <mergeCell ref="B1:F1"/>
    <mergeCell ref="C2:F2"/>
    <mergeCell ref="C5:F5"/>
    <mergeCell ref="H5:J5"/>
    <mergeCell ref="O5:P5"/>
    <mergeCell ref="Q5:R5"/>
    <mergeCell ref="S5:S6"/>
    <mergeCell ref="U5:U6"/>
    <mergeCell ref="H14:J14"/>
    <mergeCell ref="K14:N14"/>
    <mergeCell ref="O14:P14"/>
    <mergeCell ref="Q14:R14"/>
    <mergeCell ref="S14:S15"/>
    <mergeCell ref="K5:N5"/>
    <mergeCell ref="H30:J30"/>
    <mergeCell ref="K30:N30"/>
    <mergeCell ref="O30:P30"/>
    <mergeCell ref="Q30:R30"/>
    <mergeCell ref="S30:S31"/>
    <mergeCell ref="H22:J22"/>
    <mergeCell ref="K22:N22"/>
    <mergeCell ref="O22:P22"/>
    <mergeCell ref="Q22:R22"/>
    <mergeCell ref="S22:S23"/>
    <mergeCell ref="H46:J46"/>
    <mergeCell ref="K46:N46"/>
    <mergeCell ref="O46:P46"/>
    <mergeCell ref="Q46:R46"/>
    <mergeCell ref="S46:S47"/>
    <mergeCell ref="H38:J38"/>
    <mergeCell ref="K38:N38"/>
    <mergeCell ref="O38:P38"/>
    <mergeCell ref="Q38:R38"/>
    <mergeCell ref="S38:S39"/>
    <mergeCell ref="H62:J62"/>
    <mergeCell ref="K62:N62"/>
    <mergeCell ref="O62:P62"/>
    <mergeCell ref="Q62:R62"/>
    <mergeCell ref="S62:S63"/>
    <mergeCell ref="H54:J54"/>
    <mergeCell ref="K54:N54"/>
    <mergeCell ref="O54:P54"/>
    <mergeCell ref="Q54:R54"/>
    <mergeCell ref="S54:S55"/>
    <mergeCell ref="H78:J78"/>
    <mergeCell ref="K78:N78"/>
    <mergeCell ref="O78:P78"/>
    <mergeCell ref="Q78:R78"/>
    <mergeCell ref="S78:S79"/>
    <mergeCell ref="H70:J70"/>
    <mergeCell ref="K70:N70"/>
    <mergeCell ref="O70:P70"/>
    <mergeCell ref="Q70:R70"/>
    <mergeCell ref="S70:S71"/>
  </mergeCells>
  <printOptions horizontalCentered="1"/>
  <pageMargins left="0.55000000000000004" right="0.51" top="0.42" bottom="0.38" header="0.3" footer="0.3"/>
  <pageSetup scale="48" fitToHeight="2"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6DA0B-FFB8-4B27-936E-A255944CBEEA}">
  <sheetPr>
    <tabColor theme="7" tint="0.59999389629810485"/>
    <pageSetUpPr fitToPage="1"/>
  </sheetPr>
  <dimension ref="A1:H119"/>
  <sheetViews>
    <sheetView showGridLines="0" zoomScale="90" zoomScaleNormal="90" workbookViewId="0">
      <selection activeCell="I28" sqref="I28"/>
    </sheetView>
  </sheetViews>
  <sheetFormatPr defaultColWidth="9.140625" defaultRowHeight="12.75" x14ac:dyDescent="0.2"/>
  <cols>
    <col min="1" max="1" width="30.7109375" style="1" customWidth="1"/>
    <col min="2" max="2" width="12" style="2" bestFit="1" customWidth="1"/>
    <col min="3" max="3" width="14.28515625" style="1" customWidth="1"/>
    <col min="4" max="4" width="13" style="1" customWidth="1"/>
    <col min="5" max="5" width="14.28515625" style="1" bestFit="1" customWidth="1"/>
    <col min="6" max="6" width="10.7109375" style="1" customWidth="1"/>
    <col min="7" max="7" width="18.7109375" style="1" customWidth="1"/>
    <col min="8" max="8" width="13.5703125" style="1" customWidth="1"/>
    <col min="9" max="16384" width="9.140625" style="1"/>
  </cols>
  <sheetData>
    <row r="1" spans="1:8" ht="18" thickBot="1" x14ac:dyDescent="0.35">
      <c r="A1" s="104"/>
      <c r="B1" s="178" t="s">
        <v>95</v>
      </c>
      <c r="C1" s="179"/>
      <c r="D1" s="179"/>
      <c r="E1" s="179"/>
      <c r="F1" s="180"/>
      <c r="G1" s="104"/>
      <c r="H1" s="103"/>
    </row>
    <row r="2" spans="1:8" ht="29.25" thickBot="1" x14ac:dyDescent="0.3">
      <c r="A2" s="110"/>
      <c r="B2" s="106" t="s">
        <v>96</v>
      </c>
      <c r="C2" s="107">
        <f>Summary!D3</f>
        <v>0</v>
      </c>
      <c r="D2" s="108"/>
      <c r="E2" s="108"/>
      <c r="F2" s="109"/>
      <c r="G2" s="110"/>
      <c r="H2" s="103"/>
    </row>
    <row r="3" spans="1:8" ht="14.25" x14ac:dyDescent="0.25">
      <c r="A3" s="110"/>
      <c r="B3" s="112"/>
      <c r="C3" s="113"/>
      <c r="D3" s="113"/>
      <c r="E3" s="113"/>
      <c r="F3" s="113"/>
      <c r="G3" s="110"/>
      <c r="H3" s="103"/>
    </row>
    <row r="4" spans="1:8" customFormat="1" ht="16.5" x14ac:dyDescent="0.3">
      <c r="A4" s="34"/>
      <c r="B4" s="34"/>
      <c r="C4" s="34"/>
      <c r="D4" s="34"/>
      <c r="E4" s="34"/>
      <c r="F4" s="34"/>
      <c r="G4" s="34"/>
      <c r="H4" s="34"/>
    </row>
    <row r="5" spans="1:8" ht="14.25" x14ac:dyDescent="0.25">
      <c r="A5" s="103"/>
      <c r="B5" s="103"/>
      <c r="C5" s="103"/>
      <c r="D5" s="103"/>
      <c r="E5" s="103"/>
      <c r="F5" s="103"/>
      <c r="G5" s="103"/>
      <c r="H5" s="103"/>
    </row>
    <row r="6" spans="1:8" s="4" customFormat="1" ht="20.25" x14ac:dyDescent="0.35">
      <c r="A6" s="181" t="s">
        <v>97</v>
      </c>
      <c r="B6" s="182"/>
      <c r="C6" s="182"/>
      <c r="D6" s="182"/>
      <c r="E6" s="182"/>
      <c r="F6" s="182"/>
      <c r="G6" s="183"/>
      <c r="H6" s="184"/>
    </row>
    <row r="7" spans="1:8" ht="14.25" x14ac:dyDescent="0.25">
      <c r="A7" s="185" t="s">
        <v>98</v>
      </c>
      <c r="B7" s="186" t="s">
        <v>99</v>
      </c>
      <c r="C7" s="186"/>
      <c r="D7" s="186"/>
      <c r="E7" s="187" t="s">
        <v>100</v>
      </c>
      <c r="F7" s="187" t="s">
        <v>101</v>
      </c>
      <c r="G7" s="188"/>
      <c r="H7" s="103"/>
    </row>
    <row r="8" spans="1:8" ht="14.25" x14ac:dyDescent="0.25">
      <c r="A8" s="189" t="s">
        <v>102</v>
      </c>
      <c r="B8" s="190"/>
      <c r="C8" s="190"/>
      <c r="D8" s="191"/>
      <c r="E8" s="191"/>
      <c r="F8" s="191" t="s">
        <v>103</v>
      </c>
      <c r="G8" s="192"/>
      <c r="H8" s="103"/>
    </row>
    <row r="9" spans="1:8" ht="14.25" x14ac:dyDescent="0.25">
      <c r="A9" s="193"/>
      <c r="B9" s="194"/>
      <c r="C9" s="195"/>
      <c r="D9" s="196"/>
      <c r="E9" s="197">
        <v>0</v>
      </c>
      <c r="F9" s="198">
        <v>0</v>
      </c>
      <c r="G9" s="199">
        <f>E9*F9</f>
        <v>0</v>
      </c>
      <c r="H9" s="103"/>
    </row>
    <row r="10" spans="1:8" ht="14.25" x14ac:dyDescent="0.25">
      <c r="A10" s="193"/>
      <c r="B10" s="194"/>
      <c r="C10" s="195"/>
      <c r="D10" s="196"/>
      <c r="E10" s="197">
        <v>0</v>
      </c>
      <c r="F10" s="198">
        <v>0</v>
      </c>
      <c r="G10" s="199">
        <f t="shared" ref="G10:G35" si="0">E10*F10</f>
        <v>0</v>
      </c>
      <c r="H10" s="103"/>
    </row>
    <row r="11" spans="1:8" ht="14.25" x14ac:dyDescent="0.25">
      <c r="A11" s="200"/>
      <c r="B11" s="201"/>
      <c r="C11" s="202"/>
      <c r="D11" s="203"/>
      <c r="E11" s="204">
        <v>0</v>
      </c>
      <c r="F11" s="205">
        <v>0</v>
      </c>
      <c r="G11" s="199">
        <f t="shared" si="0"/>
        <v>0</v>
      </c>
      <c r="H11" s="103"/>
    </row>
    <row r="12" spans="1:8" ht="14.25" x14ac:dyDescent="0.25">
      <c r="A12" s="206" t="s">
        <v>104</v>
      </c>
      <c r="B12" s="207"/>
      <c r="C12" s="207"/>
      <c r="D12" s="208"/>
      <c r="E12" s="209"/>
      <c r="F12" s="209"/>
      <c r="G12" s="199"/>
      <c r="H12" s="103"/>
    </row>
    <row r="13" spans="1:8" ht="14.25" x14ac:dyDescent="0.25">
      <c r="A13" s="193"/>
      <c r="B13" s="210"/>
      <c r="C13" s="211"/>
      <c r="D13" s="212"/>
      <c r="E13" s="197">
        <v>0</v>
      </c>
      <c r="F13" s="198">
        <v>0</v>
      </c>
      <c r="G13" s="199">
        <f t="shared" si="0"/>
        <v>0</v>
      </c>
      <c r="H13" s="103"/>
    </row>
    <row r="14" spans="1:8" ht="14.25" x14ac:dyDescent="0.25">
      <c r="A14" s="193"/>
      <c r="B14" s="194"/>
      <c r="C14" s="195"/>
      <c r="D14" s="196"/>
      <c r="E14" s="197">
        <v>0</v>
      </c>
      <c r="F14" s="198">
        <v>0</v>
      </c>
      <c r="G14" s="199">
        <f t="shared" si="0"/>
        <v>0</v>
      </c>
      <c r="H14" s="103"/>
    </row>
    <row r="15" spans="1:8" ht="14.25" x14ac:dyDescent="0.25">
      <c r="A15" s="200"/>
      <c r="B15" s="201"/>
      <c r="C15" s="202"/>
      <c r="D15" s="203"/>
      <c r="E15" s="204">
        <v>0</v>
      </c>
      <c r="F15" s="205">
        <v>0</v>
      </c>
      <c r="G15" s="199">
        <f t="shared" si="0"/>
        <v>0</v>
      </c>
      <c r="H15" s="103"/>
    </row>
    <row r="16" spans="1:8" ht="14.25" x14ac:dyDescent="0.25">
      <c r="A16" s="206" t="s">
        <v>105</v>
      </c>
      <c r="B16" s="207"/>
      <c r="C16" s="207"/>
      <c r="D16" s="208"/>
      <c r="E16" s="209"/>
      <c r="F16" s="209"/>
      <c r="G16" s="199"/>
      <c r="H16" s="103"/>
    </row>
    <row r="17" spans="1:8" ht="14.25" x14ac:dyDescent="0.25">
      <c r="A17" s="193"/>
      <c r="B17" s="210"/>
      <c r="C17" s="211"/>
      <c r="D17" s="212"/>
      <c r="E17" s="213">
        <v>0</v>
      </c>
      <c r="F17" s="198">
        <v>0</v>
      </c>
      <c r="G17" s="199">
        <f t="shared" si="0"/>
        <v>0</v>
      </c>
      <c r="H17" s="103"/>
    </row>
    <row r="18" spans="1:8" ht="14.25" x14ac:dyDescent="0.25">
      <c r="A18" s="193"/>
      <c r="B18" s="194"/>
      <c r="C18" s="195"/>
      <c r="D18" s="196"/>
      <c r="E18" s="197">
        <v>0</v>
      </c>
      <c r="F18" s="214">
        <v>0</v>
      </c>
      <c r="G18" s="199">
        <f t="shared" si="0"/>
        <v>0</v>
      </c>
      <c r="H18" s="103"/>
    </row>
    <row r="19" spans="1:8" ht="14.25" x14ac:dyDescent="0.25">
      <c r="A19" s="200"/>
      <c r="B19" s="201"/>
      <c r="C19" s="202"/>
      <c r="D19" s="203"/>
      <c r="E19" s="204">
        <v>0</v>
      </c>
      <c r="F19" s="205">
        <v>0</v>
      </c>
      <c r="G19" s="199">
        <f t="shared" si="0"/>
        <v>0</v>
      </c>
      <c r="H19" s="103"/>
    </row>
    <row r="20" spans="1:8" ht="14.25" x14ac:dyDescent="0.25">
      <c r="A20" s="206" t="s">
        <v>106</v>
      </c>
      <c r="B20" s="207"/>
      <c r="C20" s="207"/>
      <c r="D20" s="208"/>
      <c r="E20" s="209"/>
      <c r="F20" s="209"/>
      <c r="G20" s="199"/>
      <c r="H20" s="103"/>
    </row>
    <row r="21" spans="1:8" ht="14.25" x14ac:dyDescent="0.25">
      <c r="A21" s="193"/>
      <c r="B21" s="210"/>
      <c r="C21" s="211"/>
      <c r="D21" s="212"/>
      <c r="E21" s="213">
        <v>0</v>
      </c>
      <c r="F21" s="198">
        <v>0</v>
      </c>
      <c r="G21" s="199">
        <f t="shared" si="0"/>
        <v>0</v>
      </c>
      <c r="H21" s="103"/>
    </row>
    <row r="22" spans="1:8" ht="14.25" x14ac:dyDescent="0.25">
      <c r="A22" s="193"/>
      <c r="B22" s="194"/>
      <c r="C22" s="195"/>
      <c r="D22" s="196"/>
      <c r="E22" s="197">
        <v>0</v>
      </c>
      <c r="F22" s="214">
        <v>0</v>
      </c>
      <c r="G22" s="199">
        <f t="shared" si="0"/>
        <v>0</v>
      </c>
      <c r="H22" s="103"/>
    </row>
    <row r="23" spans="1:8" ht="14.25" x14ac:dyDescent="0.25">
      <c r="A23" s="200"/>
      <c r="B23" s="201"/>
      <c r="C23" s="202"/>
      <c r="D23" s="203"/>
      <c r="E23" s="204">
        <v>0</v>
      </c>
      <c r="F23" s="205">
        <v>0</v>
      </c>
      <c r="G23" s="199">
        <f t="shared" si="0"/>
        <v>0</v>
      </c>
      <c r="H23" s="103"/>
    </row>
    <row r="24" spans="1:8" ht="14.25" x14ac:dyDescent="0.25">
      <c r="A24" s="206" t="s">
        <v>107</v>
      </c>
      <c r="B24" s="207"/>
      <c r="C24" s="207"/>
      <c r="D24" s="208"/>
      <c r="E24" s="209"/>
      <c r="F24" s="209"/>
      <c r="G24" s="199"/>
      <c r="H24" s="103"/>
    </row>
    <row r="25" spans="1:8" ht="14.25" x14ac:dyDescent="0.25">
      <c r="A25" s="193"/>
      <c r="B25" s="210"/>
      <c r="C25" s="211"/>
      <c r="D25" s="212"/>
      <c r="E25" s="213">
        <v>0</v>
      </c>
      <c r="F25" s="198">
        <v>0</v>
      </c>
      <c r="G25" s="199">
        <f t="shared" si="0"/>
        <v>0</v>
      </c>
      <c r="H25" s="103"/>
    </row>
    <row r="26" spans="1:8" ht="14.25" x14ac:dyDescent="0.25">
      <c r="A26" s="193"/>
      <c r="B26" s="194"/>
      <c r="C26" s="195"/>
      <c r="D26" s="196"/>
      <c r="E26" s="197">
        <v>0</v>
      </c>
      <c r="F26" s="214">
        <v>0</v>
      </c>
      <c r="G26" s="199">
        <f t="shared" si="0"/>
        <v>0</v>
      </c>
      <c r="H26" s="103"/>
    </row>
    <row r="27" spans="1:8" ht="14.25" x14ac:dyDescent="0.25">
      <c r="A27" s="200"/>
      <c r="B27" s="201"/>
      <c r="C27" s="202"/>
      <c r="D27" s="203"/>
      <c r="E27" s="204">
        <v>0</v>
      </c>
      <c r="F27" s="205">
        <v>0</v>
      </c>
      <c r="G27" s="199">
        <f t="shared" si="0"/>
        <v>0</v>
      </c>
      <c r="H27" s="103"/>
    </row>
    <row r="28" spans="1:8" ht="14.25" x14ac:dyDescent="0.25">
      <c r="A28" s="206" t="s">
        <v>108</v>
      </c>
      <c r="B28" s="207"/>
      <c r="C28" s="207"/>
      <c r="D28" s="208"/>
      <c r="E28" s="209"/>
      <c r="F28" s="209"/>
      <c r="G28" s="199"/>
      <c r="H28" s="103"/>
    </row>
    <row r="29" spans="1:8" ht="14.25" x14ac:dyDescent="0.25">
      <c r="A29" s="193"/>
      <c r="B29" s="210"/>
      <c r="C29" s="211"/>
      <c r="D29" s="212"/>
      <c r="E29" s="213">
        <v>0</v>
      </c>
      <c r="F29" s="198">
        <v>0</v>
      </c>
      <c r="G29" s="199">
        <f t="shared" si="0"/>
        <v>0</v>
      </c>
      <c r="H29" s="103"/>
    </row>
    <row r="30" spans="1:8" ht="14.25" x14ac:dyDescent="0.25">
      <c r="A30" s="193"/>
      <c r="B30" s="194"/>
      <c r="C30" s="195"/>
      <c r="D30" s="196"/>
      <c r="E30" s="197">
        <v>0</v>
      </c>
      <c r="F30" s="214">
        <v>0</v>
      </c>
      <c r="G30" s="199">
        <f t="shared" si="0"/>
        <v>0</v>
      </c>
      <c r="H30" s="103"/>
    </row>
    <row r="31" spans="1:8" ht="14.25" x14ac:dyDescent="0.25">
      <c r="A31" s="215"/>
      <c r="B31" s="201"/>
      <c r="C31" s="202"/>
      <c r="D31" s="203"/>
      <c r="E31" s="204">
        <v>0</v>
      </c>
      <c r="F31" s="205">
        <v>0</v>
      </c>
      <c r="G31" s="199">
        <f t="shared" si="0"/>
        <v>0</v>
      </c>
      <c r="H31" s="103"/>
    </row>
    <row r="32" spans="1:8" ht="14.25" x14ac:dyDescent="0.25">
      <c r="A32" s="206" t="s">
        <v>109</v>
      </c>
      <c r="B32" s="207"/>
      <c r="C32" s="207"/>
      <c r="D32" s="208"/>
      <c r="E32" s="209"/>
      <c r="F32" s="209"/>
      <c r="G32" s="199"/>
      <c r="H32" s="103"/>
    </row>
    <row r="33" spans="1:8" ht="14.25" x14ac:dyDescent="0.25">
      <c r="A33" s="193"/>
      <c r="B33" s="210"/>
      <c r="C33" s="211"/>
      <c r="D33" s="212"/>
      <c r="E33" s="213">
        <v>0</v>
      </c>
      <c r="F33" s="198">
        <v>0</v>
      </c>
      <c r="G33" s="199">
        <f t="shared" si="0"/>
        <v>0</v>
      </c>
      <c r="H33" s="103"/>
    </row>
    <row r="34" spans="1:8" ht="14.25" x14ac:dyDescent="0.25">
      <c r="A34" s="193"/>
      <c r="B34" s="194"/>
      <c r="C34" s="195"/>
      <c r="D34" s="196"/>
      <c r="E34" s="197">
        <v>0</v>
      </c>
      <c r="F34" s="214">
        <v>0</v>
      </c>
      <c r="G34" s="199">
        <f t="shared" si="0"/>
        <v>0</v>
      </c>
      <c r="H34" s="103"/>
    </row>
    <row r="35" spans="1:8" ht="14.25" x14ac:dyDescent="0.25">
      <c r="A35" s="193"/>
      <c r="B35" s="194"/>
      <c r="C35" s="195"/>
      <c r="D35" s="196"/>
      <c r="E35" s="204">
        <v>0</v>
      </c>
      <c r="F35" s="214">
        <v>0</v>
      </c>
      <c r="G35" s="199">
        <f t="shared" si="0"/>
        <v>0</v>
      </c>
      <c r="H35" s="103"/>
    </row>
    <row r="36" spans="1:8" ht="14.25" x14ac:dyDescent="0.25">
      <c r="A36" s="216"/>
      <c r="B36" s="207"/>
      <c r="C36" s="207"/>
      <c r="D36" s="217"/>
      <c r="E36" s="209"/>
      <c r="F36" s="218" t="s">
        <v>110</v>
      </c>
      <c r="G36" s="219">
        <f>SUM(G9:G35)</f>
        <v>0</v>
      </c>
      <c r="H36" s="103"/>
    </row>
    <row r="37" spans="1:8" ht="16.5" x14ac:dyDescent="0.3">
      <c r="A37" s="34"/>
      <c r="B37" s="34"/>
      <c r="C37" s="34"/>
      <c r="D37" s="34"/>
      <c r="E37" s="34"/>
      <c r="F37" s="34"/>
      <c r="G37" s="34"/>
      <c r="H37" s="103"/>
    </row>
    <row r="38" spans="1:8" customFormat="1" ht="16.5" x14ac:dyDescent="0.3">
      <c r="A38" s="34"/>
      <c r="B38" s="34"/>
      <c r="C38" s="34"/>
      <c r="D38" s="34"/>
      <c r="E38" s="34"/>
      <c r="F38" s="34"/>
      <c r="G38" s="34"/>
      <c r="H38" s="34"/>
    </row>
    <row r="39" spans="1:8" ht="17.25" x14ac:dyDescent="0.3">
      <c r="A39" s="220" t="s">
        <v>111</v>
      </c>
      <c r="B39" s="221"/>
      <c r="C39" s="221"/>
      <c r="D39" s="221"/>
      <c r="E39" s="221"/>
      <c r="F39" s="221"/>
      <c r="G39" s="222"/>
      <c r="H39" s="34"/>
    </row>
    <row r="40" spans="1:8" ht="14.25" x14ac:dyDescent="0.25">
      <c r="A40" s="223"/>
      <c r="B40" s="224"/>
      <c r="C40" s="190" t="s">
        <v>112</v>
      </c>
      <c r="D40" s="190"/>
      <c r="E40" s="225" t="s">
        <v>113</v>
      </c>
      <c r="F40" s="225"/>
      <c r="G40" s="226"/>
      <c r="H40" s="103"/>
    </row>
    <row r="41" spans="1:8" ht="14.25" x14ac:dyDescent="0.25">
      <c r="A41" s="227"/>
      <c r="B41" s="228"/>
      <c r="C41" s="229">
        <v>0</v>
      </c>
      <c r="D41" s="229"/>
      <c r="E41" s="230">
        <v>0</v>
      </c>
      <c r="F41" s="230"/>
      <c r="G41" s="231">
        <f>C41*E41</f>
        <v>0</v>
      </c>
      <c r="H41" s="103"/>
    </row>
    <row r="42" spans="1:8" ht="14.25" x14ac:dyDescent="0.25">
      <c r="A42" s="227"/>
      <c r="B42" s="228"/>
      <c r="C42" s="229">
        <v>0</v>
      </c>
      <c r="D42" s="229"/>
      <c r="E42" s="230">
        <v>0</v>
      </c>
      <c r="F42" s="230"/>
      <c r="G42" s="231">
        <f t="shared" ref="G42:G49" si="1">C42*E42</f>
        <v>0</v>
      </c>
      <c r="H42" s="103"/>
    </row>
    <row r="43" spans="1:8" ht="14.25" x14ac:dyDescent="0.25">
      <c r="A43" s="227"/>
      <c r="B43" s="228"/>
      <c r="C43" s="229">
        <v>0</v>
      </c>
      <c r="D43" s="229"/>
      <c r="E43" s="230">
        <v>0</v>
      </c>
      <c r="F43" s="230"/>
      <c r="G43" s="231">
        <f t="shared" si="1"/>
        <v>0</v>
      </c>
      <c r="H43" s="103"/>
    </row>
    <row r="44" spans="1:8" ht="14.25" x14ac:dyDescent="0.25">
      <c r="A44" s="227"/>
      <c r="B44" s="228"/>
      <c r="C44" s="229">
        <v>0</v>
      </c>
      <c r="D44" s="229"/>
      <c r="E44" s="230">
        <v>0</v>
      </c>
      <c r="F44" s="230"/>
      <c r="G44" s="231">
        <f t="shared" si="1"/>
        <v>0</v>
      </c>
      <c r="H44" s="103"/>
    </row>
    <row r="45" spans="1:8" ht="14.25" x14ac:dyDescent="0.25">
      <c r="A45" s="227"/>
      <c r="B45" s="228"/>
      <c r="C45" s="229">
        <v>0</v>
      </c>
      <c r="D45" s="229"/>
      <c r="E45" s="230">
        <v>0</v>
      </c>
      <c r="F45" s="230"/>
      <c r="G45" s="231">
        <f t="shared" si="1"/>
        <v>0</v>
      </c>
      <c r="H45" s="103"/>
    </row>
    <row r="46" spans="1:8" ht="14.25" x14ac:dyDescent="0.25">
      <c r="A46" s="227"/>
      <c r="B46" s="228"/>
      <c r="C46" s="229">
        <v>0</v>
      </c>
      <c r="D46" s="229"/>
      <c r="E46" s="230">
        <v>0</v>
      </c>
      <c r="F46" s="230"/>
      <c r="G46" s="231">
        <f t="shared" si="1"/>
        <v>0</v>
      </c>
      <c r="H46" s="103"/>
    </row>
    <row r="47" spans="1:8" ht="14.25" x14ac:dyDescent="0.25">
      <c r="A47" s="227"/>
      <c r="B47" s="228"/>
      <c r="C47" s="229">
        <v>0</v>
      </c>
      <c r="D47" s="229"/>
      <c r="E47" s="230">
        <v>0</v>
      </c>
      <c r="F47" s="230"/>
      <c r="G47" s="231">
        <f t="shared" si="1"/>
        <v>0</v>
      </c>
      <c r="H47" s="103"/>
    </row>
    <row r="48" spans="1:8" ht="14.25" x14ac:dyDescent="0.25">
      <c r="A48" s="227"/>
      <c r="B48" s="228"/>
      <c r="C48" s="229">
        <v>0</v>
      </c>
      <c r="D48" s="229"/>
      <c r="E48" s="230">
        <v>0</v>
      </c>
      <c r="F48" s="230"/>
      <c r="G48" s="231">
        <f t="shared" si="1"/>
        <v>0</v>
      </c>
      <c r="H48" s="103"/>
    </row>
    <row r="49" spans="1:8" ht="14.25" x14ac:dyDescent="0.25">
      <c r="A49" s="227"/>
      <c r="B49" s="228"/>
      <c r="C49" s="229">
        <v>0</v>
      </c>
      <c r="D49" s="229"/>
      <c r="E49" s="230">
        <v>0</v>
      </c>
      <c r="F49" s="230"/>
      <c r="G49" s="231">
        <f t="shared" si="1"/>
        <v>0</v>
      </c>
      <c r="H49" s="103"/>
    </row>
    <row r="50" spans="1:8" ht="16.5" x14ac:dyDescent="0.3">
      <c r="A50" s="216"/>
      <c r="B50" s="207"/>
      <c r="C50" s="207"/>
      <c r="D50" s="217"/>
      <c r="E50" s="209"/>
      <c r="F50" s="218" t="s">
        <v>114</v>
      </c>
      <c r="G50" s="219">
        <f>SUM(G41:G49)</f>
        <v>0</v>
      </c>
      <c r="H50" s="34"/>
    </row>
    <row r="51" spans="1:8" customFormat="1" ht="16.5" x14ac:dyDescent="0.3">
      <c r="A51" s="34"/>
      <c r="B51" s="34"/>
      <c r="C51" s="34"/>
      <c r="D51" s="34"/>
      <c r="E51" s="34"/>
      <c r="F51" s="34"/>
      <c r="G51" s="34"/>
      <c r="H51" s="34"/>
    </row>
    <row r="52" spans="1:8" customFormat="1" ht="16.5" x14ac:dyDescent="0.3">
      <c r="A52" s="34"/>
      <c r="B52" s="34"/>
      <c r="C52" s="34"/>
      <c r="D52" s="34"/>
      <c r="E52" s="34"/>
      <c r="F52" s="34"/>
      <c r="G52" s="34"/>
      <c r="H52" s="34"/>
    </row>
    <row r="53" spans="1:8" ht="17.25" x14ac:dyDescent="0.3">
      <c r="A53" s="181" t="s">
        <v>151</v>
      </c>
      <c r="B53" s="182"/>
      <c r="C53" s="182"/>
      <c r="D53" s="182"/>
      <c r="E53" s="182"/>
      <c r="F53" s="182"/>
      <c r="G53" s="183"/>
      <c r="H53" s="103"/>
    </row>
    <row r="54" spans="1:8" ht="14.25" x14ac:dyDescent="0.25">
      <c r="A54" s="232"/>
      <c r="B54" s="233"/>
      <c r="C54" s="233"/>
      <c r="D54" s="187" t="s">
        <v>115</v>
      </c>
      <c r="E54" s="187" t="s">
        <v>116</v>
      </c>
      <c r="F54" s="234" t="s">
        <v>117</v>
      </c>
      <c r="G54" s="235"/>
      <c r="H54" s="103"/>
    </row>
    <row r="55" spans="1:8" ht="14.25" x14ac:dyDescent="0.25">
      <c r="A55" s="232"/>
      <c r="B55" s="187" t="s">
        <v>118</v>
      </c>
      <c r="C55" s="187" t="s">
        <v>119</v>
      </c>
      <c r="D55" s="234" t="s">
        <v>120</v>
      </c>
      <c r="E55" s="234" t="s">
        <v>121</v>
      </c>
      <c r="F55" s="234" t="s">
        <v>122</v>
      </c>
      <c r="G55" s="235"/>
      <c r="H55" s="103"/>
    </row>
    <row r="56" spans="1:8" ht="28.5" x14ac:dyDescent="0.25">
      <c r="A56" s="236" t="s">
        <v>123</v>
      </c>
      <c r="B56" s="237" t="s">
        <v>124</v>
      </c>
      <c r="C56" s="237" t="s">
        <v>125</v>
      </c>
      <c r="D56" s="237" t="s">
        <v>126</v>
      </c>
      <c r="E56" s="237" t="s">
        <v>127</v>
      </c>
      <c r="F56" s="237" t="s">
        <v>128</v>
      </c>
      <c r="G56" s="238"/>
      <c r="H56" s="103"/>
    </row>
    <row r="57" spans="1:8" ht="14.25" x14ac:dyDescent="0.25">
      <c r="A57" s="164"/>
      <c r="B57" s="239">
        <v>0</v>
      </c>
      <c r="C57" s="240">
        <v>0</v>
      </c>
      <c r="D57" s="240">
        <v>0</v>
      </c>
      <c r="E57" s="240">
        <v>0</v>
      </c>
      <c r="F57" s="158">
        <v>0</v>
      </c>
      <c r="G57" s="199">
        <f>((B57*C57)+D57+E57)*F57</f>
        <v>0</v>
      </c>
      <c r="H57" s="103"/>
    </row>
    <row r="58" spans="1:8" ht="14.25" x14ac:dyDescent="0.25">
      <c r="A58" s="164"/>
      <c r="B58" s="239">
        <v>0</v>
      </c>
      <c r="C58" s="240">
        <v>0</v>
      </c>
      <c r="D58" s="241">
        <v>0</v>
      </c>
      <c r="E58" s="240">
        <v>0</v>
      </c>
      <c r="F58" s="158">
        <v>0</v>
      </c>
      <c r="G58" s="199">
        <f t="shared" ref="G58:G64" si="2">((B58*C58)+D58+E58)*F58</f>
        <v>0</v>
      </c>
      <c r="H58" s="103"/>
    </row>
    <row r="59" spans="1:8" ht="14.25" x14ac:dyDescent="0.25">
      <c r="A59" s="164"/>
      <c r="B59" s="239">
        <v>0</v>
      </c>
      <c r="C59" s="240">
        <v>0</v>
      </c>
      <c r="D59" s="241">
        <v>0</v>
      </c>
      <c r="E59" s="240">
        <v>0</v>
      </c>
      <c r="F59" s="158">
        <v>0</v>
      </c>
      <c r="G59" s="199">
        <f t="shared" si="2"/>
        <v>0</v>
      </c>
      <c r="H59" s="103"/>
    </row>
    <row r="60" spans="1:8" ht="14.25" x14ac:dyDescent="0.25">
      <c r="A60" s="164"/>
      <c r="B60" s="239">
        <v>0</v>
      </c>
      <c r="C60" s="240">
        <v>0</v>
      </c>
      <c r="D60" s="241">
        <v>0</v>
      </c>
      <c r="E60" s="240">
        <v>0</v>
      </c>
      <c r="F60" s="158">
        <v>0</v>
      </c>
      <c r="G60" s="199">
        <f t="shared" si="2"/>
        <v>0</v>
      </c>
      <c r="H60" s="103"/>
    </row>
    <row r="61" spans="1:8" ht="14.25" x14ac:dyDescent="0.25">
      <c r="A61" s="164"/>
      <c r="B61" s="239">
        <v>0</v>
      </c>
      <c r="C61" s="240">
        <v>0</v>
      </c>
      <c r="D61" s="241">
        <v>0</v>
      </c>
      <c r="E61" s="240">
        <v>0</v>
      </c>
      <c r="F61" s="158">
        <v>0</v>
      </c>
      <c r="G61" s="199">
        <f t="shared" si="2"/>
        <v>0</v>
      </c>
      <c r="H61" s="103"/>
    </row>
    <row r="62" spans="1:8" ht="14.25" x14ac:dyDescent="0.25">
      <c r="A62" s="164"/>
      <c r="B62" s="239">
        <v>0</v>
      </c>
      <c r="C62" s="240">
        <v>0</v>
      </c>
      <c r="D62" s="241">
        <v>0</v>
      </c>
      <c r="E62" s="240">
        <v>0</v>
      </c>
      <c r="F62" s="158">
        <v>0</v>
      </c>
      <c r="G62" s="199">
        <f t="shared" si="2"/>
        <v>0</v>
      </c>
      <c r="H62" s="103"/>
    </row>
    <row r="63" spans="1:8" ht="14.25" x14ac:dyDescent="0.25">
      <c r="A63" s="159"/>
      <c r="B63" s="242">
        <v>0</v>
      </c>
      <c r="C63" s="241">
        <v>0</v>
      </c>
      <c r="D63" s="241">
        <v>0</v>
      </c>
      <c r="E63" s="240">
        <v>0</v>
      </c>
      <c r="F63" s="158">
        <v>0</v>
      </c>
      <c r="G63" s="199">
        <f t="shared" si="2"/>
        <v>0</v>
      </c>
      <c r="H63" s="103"/>
    </row>
    <row r="64" spans="1:8" ht="14.25" x14ac:dyDescent="0.25">
      <c r="A64" s="161"/>
      <c r="B64" s="243">
        <v>0</v>
      </c>
      <c r="C64" s="244">
        <v>0</v>
      </c>
      <c r="D64" s="244">
        <v>0</v>
      </c>
      <c r="E64" s="245">
        <v>0</v>
      </c>
      <c r="F64" s="163">
        <v>0</v>
      </c>
      <c r="G64" s="199">
        <f t="shared" si="2"/>
        <v>0</v>
      </c>
      <c r="H64" s="103"/>
    </row>
    <row r="65" spans="1:8" ht="15" customHeight="1" x14ac:dyDescent="0.25">
      <c r="A65" s="246"/>
      <c r="B65" s="247"/>
      <c r="C65" s="247"/>
      <c r="D65" s="247"/>
      <c r="E65" s="248"/>
      <c r="F65" s="249" t="s">
        <v>129</v>
      </c>
      <c r="G65" s="250">
        <f>SUM(G57:G64)</f>
        <v>0</v>
      </c>
      <c r="H65" s="103"/>
    </row>
    <row r="66" spans="1:8" customFormat="1" ht="15" customHeight="1" x14ac:dyDescent="0.3">
      <c r="A66" s="34"/>
      <c r="B66" s="34"/>
      <c r="C66" s="34"/>
      <c r="D66" s="34"/>
      <c r="E66" s="34"/>
      <c r="F66" s="34"/>
      <c r="G66" s="34"/>
      <c r="H66" s="34"/>
    </row>
    <row r="67" spans="1:8" customFormat="1" ht="16.5" x14ac:dyDescent="0.3">
      <c r="A67" s="34"/>
      <c r="B67" s="34"/>
      <c r="C67" s="34"/>
      <c r="D67" s="34"/>
      <c r="E67" s="34"/>
      <c r="F67" s="34"/>
      <c r="G67" s="34"/>
      <c r="H67" s="34"/>
    </row>
    <row r="68" spans="1:8" ht="17.25" x14ac:dyDescent="0.3">
      <c r="A68" s="220" t="s">
        <v>130</v>
      </c>
      <c r="B68" s="221"/>
      <c r="C68" s="221"/>
      <c r="D68" s="221"/>
      <c r="E68" s="221"/>
      <c r="F68" s="221"/>
      <c r="G68" s="222"/>
      <c r="H68" s="103"/>
    </row>
    <row r="69" spans="1:8" ht="14.25" x14ac:dyDescent="0.25">
      <c r="A69" s="251"/>
      <c r="B69" s="116"/>
      <c r="C69" s="234" t="s">
        <v>100</v>
      </c>
      <c r="D69" s="234" t="s">
        <v>101</v>
      </c>
      <c r="E69" s="252"/>
      <c r="F69" s="252"/>
      <c r="G69" s="253"/>
      <c r="H69" s="103"/>
    </row>
    <row r="70" spans="1:8" ht="14.25" x14ac:dyDescent="0.25">
      <c r="A70" s="254"/>
      <c r="B70" s="187" t="s">
        <v>112</v>
      </c>
      <c r="C70" s="237" t="s">
        <v>131</v>
      </c>
      <c r="D70" s="237" t="s">
        <v>103</v>
      </c>
      <c r="E70" s="234"/>
      <c r="F70" s="234"/>
      <c r="G70" s="255"/>
      <c r="H70" s="103"/>
    </row>
    <row r="71" spans="1:8" ht="14.25" x14ac:dyDescent="0.25">
      <c r="A71" s="164" t="s">
        <v>132</v>
      </c>
      <c r="B71" s="256">
        <v>0</v>
      </c>
      <c r="C71" s="257">
        <v>0</v>
      </c>
      <c r="D71" s="258">
        <v>12</v>
      </c>
      <c r="E71" s="259"/>
      <c r="F71" s="260"/>
      <c r="G71" s="261">
        <f>B71*C71*D71</f>
        <v>0</v>
      </c>
      <c r="H71" s="103"/>
    </row>
    <row r="72" spans="1:8" ht="14.25" x14ac:dyDescent="0.25">
      <c r="A72" s="164" t="s">
        <v>133</v>
      </c>
      <c r="B72" s="256">
        <v>0</v>
      </c>
      <c r="C72" s="257">
        <v>0</v>
      </c>
      <c r="D72" s="258">
        <v>12</v>
      </c>
      <c r="E72" s="262"/>
      <c r="F72" s="263"/>
      <c r="G72" s="261">
        <f t="shared" ref="G72:G77" si="3">B72*C72*D72</f>
        <v>0</v>
      </c>
      <c r="H72" s="103"/>
    </row>
    <row r="73" spans="1:8" ht="14.25" x14ac:dyDescent="0.25">
      <c r="A73" s="159" t="s">
        <v>134</v>
      </c>
      <c r="B73" s="256">
        <v>0</v>
      </c>
      <c r="C73" s="264">
        <v>0</v>
      </c>
      <c r="D73" s="265">
        <v>12</v>
      </c>
      <c r="E73" s="262"/>
      <c r="F73" s="263"/>
      <c r="G73" s="261">
        <f t="shared" si="3"/>
        <v>0</v>
      </c>
      <c r="H73" s="103"/>
    </row>
    <row r="74" spans="1:8" ht="14.25" x14ac:dyDescent="0.25">
      <c r="A74" s="159" t="s">
        <v>135</v>
      </c>
      <c r="B74" s="256">
        <v>0</v>
      </c>
      <c r="C74" s="264">
        <v>0</v>
      </c>
      <c r="D74" s="265">
        <v>12</v>
      </c>
      <c r="E74" s="262"/>
      <c r="F74" s="263"/>
      <c r="G74" s="261">
        <f t="shared" si="3"/>
        <v>0</v>
      </c>
      <c r="H74" s="103"/>
    </row>
    <row r="75" spans="1:8" ht="14.25" x14ac:dyDescent="0.25">
      <c r="A75" s="159" t="s">
        <v>136</v>
      </c>
      <c r="B75" s="256">
        <v>0</v>
      </c>
      <c r="C75" s="264">
        <v>0</v>
      </c>
      <c r="D75" s="265">
        <v>12</v>
      </c>
      <c r="E75" s="262"/>
      <c r="F75" s="263"/>
      <c r="G75" s="266">
        <f t="shared" si="3"/>
        <v>0</v>
      </c>
      <c r="H75" s="103"/>
    </row>
    <row r="76" spans="1:8" ht="14.25" x14ac:dyDescent="0.25">
      <c r="A76" s="164"/>
      <c r="B76" s="256">
        <v>0</v>
      </c>
      <c r="C76" s="264">
        <v>0</v>
      </c>
      <c r="D76" s="265">
        <v>12</v>
      </c>
      <c r="E76" s="262"/>
      <c r="F76" s="263"/>
      <c r="G76" s="261">
        <f t="shared" si="3"/>
        <v>0</v>
      </c>
      <c r="H76" s="103"/>
    </row>
    <row r="77" spans="1:8" ht="14.25" x14ac:dyDescent="0.25">
      <c r="A77" s="164"/>
      <c r="B77" s="256">
        <v>0</v>
      </c>
      <c r="C77" s="264">
        <v>0</v>
      </c>
      <c r="D77" s="265">
        <v>12</v>
      </c>
      <c r="E77" s="267"/>
      <c r="F77" s="268"/>
      <c r="G77" s="261">
        <f t="shared" si="3"/>
        <v>0</v>
      </c>
      <c r="H77" s="103"/>
    </row>
    <row r="78" spans="1:8" ht="14.25" x14ac:dyDescent="0.25">
      <c r="A78" s="216"/>
      <c r="B78" s="207"/>
      <c r="C78" s="207"/>
      <c r="D78" s="217"/>
      <c r="E78" s="269"/>
      <c r="F78" s="270" t="s">
        <v>137</v>
      </c>
      <c r="G78" s="219">
        <f>SUM(G71:G77)</f>
        <v>0</v>
      </c>
      <c r="H78" s="103"/>
    </row>
    <row r="79" spans="1:8" ht="14.25" x14ac:dyDescent="0.25">
      <c r="A79" s="271"/>
      <c r="B79" s="272"/>
      <c r="C79" s="272"/>
      <c r="D79" s="273"/>
      <c r="E79" s="274"/>
      <c r="F79" s="275"/>
      <c r="G79" s="276"/>
      <c r="H79" s="103"/>
    </row>
    <row r="80" spans="1:8" customFormat="1" ht="16.5" x14ac:dyDescent="0.3">
      <c r="A80" s="34"/>
      <c r="B80" s="34"/>
      <c r="C80" s="34"/>
      <c r="D80" s="34"/>
      <c r="E80" s="34"/>
      <c r="F80" s="34"/>
      <c r="G80" s="34"/>
      <c r="H80" s="34"/>
    </row>
    <row r="81" spans="1:8" ht="17.25" x14ac:dyDescent="0.3">
      <c r="A81" s="181" t="s">
        <v>138</v>
      </c>
      <c r="B81" s="182"/>
      <c r="C81" s="182"/>
      <c r="D81" s="182"/>
      <c r="E81" s="182"/>
      <c r="F81" s="182"/>
      <c r="G81" s="183"/>
      <c r="H81" s="103"/>
    </row>
    <row r="82" spans="1:8" ht="14.25" x14ac:dyDescent="0.25">
      <c r="A82" s="185"/>
      <c r="B82" s="277"/>
      <c r="C82" s="186"/>
      <c r="D82" s="186"/>
      <c r="E82" s="187"/>
      <c r="F82" s="187" t="s">
        <v>101</v>
      </c>
      <c r="G82" s="188"/>
      <c r="H82" s="103"/>
    </row>
    <row r="83" spans="1:8" ht="14.25" x14ac:dyDescent="0.25">
      <c r="A83" s="185" t="s">
        <v>99</v>
      </c>
      <c r="B83" s="224"/>
      <c r="C83" s="186" t="s">
        <v>98</v>
      </c>
      <c r="D83" s="186"/>
      <c r="E83" s="191" t="s">
        <v>100</v>
      </c>
      <c r="F83" s="191" t="s">
        <v>103</v>
      </c>
      <c r="G83" s="192"/>
      <c r="H83" s="103"/>
    </row>
    <row r="84" spans="1:8" ht="14.25" x14ac:dyDescent="0.25">
      <c r="A84" s="278"/>
      <c r="B84" s="279"/>
      <c r="C84" s="280"/>
      <c r="D84" s="280"/>
      <c r="E84" s="241">
        <v>0</v>
      </c>
      <c r="F84" s="157">
        <v>0</v>
      </c>
      <c r="G84" s="199">
        <f t="shared" ref="G84:G100" si="4">E84*F84</f>
        <v>0</v>
      </c>
      <c r="H84" s="103"/>
    </row>
    <row r="85" spans="1:8" ht="14.25" x14ac:dyDescent="0.25">
      <c r="A85" s="278"/>
      <c r="B85" s="279"/>
      <c r="C85" s="280"/>
      <c r="D85" s="280"/>
      <c r="E85" s="241">
        <v>0</v>
      </c>
      <c r="F85" s="157">
        <v>0</v>
      </c>
      <c r="G85" s="199">
        <f t="shared" si="4"/>
        <v>0</v>
      </c>
      <c r="H85" s="103"/>
    </row>
    <row r="86" spans="1:8" ht="14.25" x14ac:dyDescent="0.25">
      <c r="A86" s="278"/>
      <c r="B86" s="279"/>
      <c r="C86" s="280"/>
      <c r="D86" s="280"/>
      <c r="E86" s="241">
        <v>0</v>
      </c>
      <c r="F86" s="157">
        <v>0</v>
      </c>
      <c r="G86" s="199">
        <f t="shared" si="4"/>
        <v>0</v>
      </c>
      <c r="H86" s="103"/>
    </row>
    <row r="87" spans="1:8" ht="14.25" x14ac:dyDescent="0.25">
      <c r="A87" s="278"/>
      <c r="B87" s="279"/>
      <c r="C87" s="280"/>
      <c r="D87" s="280"/>
      <c r="E87" s="241">
        <v>0</v>
      </c>
      <c r="F87" s="157">
        <v>0</v>
      </c>
      <c r="G87" s="199">
        <f t="shared" si="4"/>
        <v>0</v>
      </c>
      <c r="H87" s="103"/>
    </row>
    <row r="88" spans="1:8" ht="14.25" x14ac:dyDescent="0.25">
      <c r="A88" s="278"/>
      <c r="B88" s="279"/>
      <c r="C88" s="280"/>
      <c r="D88" s="280"/>
      <c r="E88" s="241">
        <v>0</v>
      </c>
      <c r="F88" s="157">
        <v>0</v>
      </c>
      <c r="G88" s="199">
        <f t="shared" si="4"/>
        <v>0</v>
      </c>
      <c r="H88" s="103"/>
    </row>
    <row r="89" spans="1:8" ht="14.25" x14ac:dyDescent="0.25">
      <c r="A89" s="278"/>
      <c r="B89" s="279"/>
      <c r="C89" s="280"/>
      <c r="D89" s="280"/>
      <c r="E89" s="241">
        <v>0</v>
      </c>
      <c r="F89" s="157">
        <v>0</v>
      </c>
      <c r="G89" s="199">
        <f t="shared" si="4"/>
        <v>0</v>
      </c>
      <c r="H89" s="103"/>
    </row>
    <row r="90" spans="1:8" ht="14.25" x14ac:dyDescent="0.25">
      <c r="A90" s="278"/>
      <c r="B90" s="279"/>
      <c r="C90" s="280"/>
      <c r="D90" s="280"/>
      <c r="E90" s="241">
        <v>0</v>
      </c>
      <c r="F90" s="157">
        <v>0</v>
      </c>
      <c r="G90" s="199">
        <f t="shared" si="4"/>
        <v>0</v>
      </c>
      <c r="H90" s="103"/>
    </row>
    <row r="91" spans="1:8" ht="14.25" x14ac:dyDescent="0.25">
      <c r="A91" s="278"/>
      <c r="B91" s="279"/>
      <c r="C91" s="280"/>
      <c r="D91" s="280"/>
      <c r="E91" s="241">
        <v>0</v>
      </c>
      <c r="F91" s="157">
        <v>0</v>
      </c>
      <c r="G91" s="199">
        <f t="shared" si="4"/>
        <v>0</v>
      </c>
      <c r="H91" s="103"/>
    </row>
    <row r="92" spans="1:8" ht="14.25" x14ac:dyDescent="0.25">
      <c r="A92" s="278"/>
      <c r="B92" s="279"/>
      <c r="C92" s="280"/>
      <c r="D92" s="280"/>
      <c r="E92" s="241">
        <v>0</v>
      </c>
      <c r="F92" s="157">
        <v>0</v>
      </c>
      <c r="G92" s="199">
        <f t="shared" si="4"/>
        <v>0</v>
      </c>
      <c r="H92" s="103"/>
    </row>
    <row r="93" spans="1:8" ht="14.25" x14ac:dyDescent="0.25">
      <c r="A93" s="278"/>
      <c r="B93" s="279"/>
      <c r="C93" s="280"/>
      <c r="D93" s="280"/>
      <c r="E93" s="241">
        <v>0</v>
      </c>
      <c r="F93" s="157">
        <v>0</v>
      </c>
      <c r="G93" s="199">
        <f t="shared" si="4"/>
        <v>0</v>
      </c>
      <c r="H93" s="103"/>
    </row>
    <row r="94" spans="1:8" ht="14.25" x14ac:dyDescent="0.25">
      <c r="A94" s="278"/>
      <c r="B94" s="279"/>
      <c r="C94" s="280"/>
      <c r="D94" s="280"/>
      <c r="E94" s="241">
        <v>0</v>
      </c>
      <c r="F94" s="157">
        <v>0</v>
      </c>
      <c r="G94" s="199">
        <f t="shared" si="4"/>
        <v>0</v>
      </c>
      <c r="H94" s="103"/>
    </row>
    <row r="95" spans="1:8" ht="14.25" x14ac:dyDescent="0.25">
      <c r="A95" s="278"/>
      <c r="B95" s="279"/>
      <c r="C95" s="280"/>
      <c r="D95" s="280"/>
      <c r="E95" s="241">
        <v>0</v>
      </c>
      <c r="F95" s="157">
        <v>0</v>
      </c>
      <c r="G95" s="199">
        <f t="shared" si="4"/>
        <v>0</v>
      </c>
      <c r="H95" s="103"/>
    </row>
    <row r="96" spans="1:8" ht="14.25" x14ac:dyDescent="0.25">
      <c r="A96" s="278"/>
      <c r="B96" s="279"/>
      <c r="C96" s="280"/>
      <c r="D96" s="280"/>
      <c r="E96" s="241">
        <v>0</v>
      </c>
      <c r="F96" s="157">
        <v>0</v>
      </c>
      <c r="G96" s="199">
        <f t="shared" si="4"/>
        <v>0</v>
      </c>
      <c r="H96" s="103"/>
    </row>
    <row r="97" spans="1:8" ht="14.25" x14ac:dyDescent="0.25">
      <c r="A97" s="278"/>
      <c r="B97" s="279"/>
      <c r="C97" s="280"/>
      <c r="D97" s="280"/>
      <c r="E97" s="241">
        <v>0</v>
      </c>
      <c r="F97" s="157">
        <v>0</v>
      </c>
      <c r="G97" s="199">
        <f t="shared" si="4"/>
        <v>0</v>
      </c>
      <c r="H97" s="103"/>
    </row>
    <row r="98" spans="1:8" ht="14.25" x14ac:dyDescent="0.25">
      <c r="A98" s="278"/>
      <c r="B98" s="279"/>
      <c r="C98" s="280"/>
      <c r="D98" s="280"/>
      <c r="E98" s="241">
        <v>0</v>
      </c>
      <c r="F98" s="157">
        <v>0</v>
      </c>
      <c r="G98" s="199">
        <f t="shared" si="4"/>
        <v>0</v>
      </c>
      <c r="H98" s="103"/>
    </row>
    <row r="99" spans="1:8" ht="14.25" x14ac:dyDescent="0.25">
      <c r="A99" s="278"/>
      <c r="B99" s="279"/>
      <c r="C99" s="280"/>
      <c r="D99" s="280"/>
      <c r="E99" s="241">
        <v>0</v>
      </c>
      <c r="F99" s="157">
        <v>0</v>
      </c>
      <c r="G99" s="199">
        <f t="shared" si="4"/>
        <v>0</v>
      </c>
      <c r="H99" s="103"/>
    </row>
    <row r="100" spans="1:8" ht="14.25" x14ac:dyDescent="0.25">
      <c r="A100" s="278"/>
      <c r="B100" s="279"/>
      <c r="C100" s="280"/>
      <c r="D100" s="280"/>
      <c r="E100" s="241">
        <v>0</v>
      </c>
      <c r="F100" s="157">
        <v>0</v>
      </c>
      <c r="G100" s="199">
        <f t="shared" si="4"/>
        <v>0</v>
      </c>
      <c r="H100" s="103"/>
    </row>
    <row r="101" spans="1:8" ht="14.25" x14ac:dyDescent="0.25">
      <c r="A101" s="216"/>
      <c r="B101" s="207"/>
      <c r="C101" s="207"/>
      <c r="D101" s="217"/>
      <c r="E101" s="209"/>
      <c r="F101" s="218" t="s">
        <v>139</v>
      </c>
      <c r="G101" s="219">
        <f>SUM(G84:G100)</f>
        <v>0</v>
      </c>
      <c r="H101" s="103"/>
    </row>
    <row r="102" spans="1:8" ht="14.25" x14ac:dyDescent="0.25">
      <c r="A102" s="271"/>
      <c r="B102" s="272"/>
      <c r="C102" s="272"/>
      <c r="D102" s="273"/>
      <c r="E102" s="274"/>
      <c r="F102" s="275"/>
      <c r="G102" s="276"/>
      <c r="H102" s="103"/>
    </row>
    <row r="103" spans="1:8" customFormat="1" ht="16.5" x14ac:dyDescent="0.3">
      <c r="A103" s="34"/>
      <c r="B103" s="34"/>
      <c r="C103" s="34"/>
      <c r="D103" s="34"/>
      <c r="E103" s="34"/>
      <c r="F103" s="34"/>
      <c r="G103" s="34"/>
      <c r="H103" s="34"/>
    </row>
    <row r="104" spans="1:8" customFormat="1" ht="17.25" x14ac:dyDescent="0.3">
      <c r="A104" s="181" t="s">
        <v>32</v>
      </c>
      <c r="B104" s="182"/>
      <c r="C104" s="182"/>
      <c r="D104" s="182"/>
      <c r="E104" s="182"/>
      <c r="F104" s="182"/>
      <c r="G104" s="182"/>
      <c r="H104" s="183"/>
    </row>
    <row r="105" spans="1:8" customFormat="1" ht="28.5" x14ac:dyDescent="0.3">
      <c r="A105" s="130" t="s">
        <v>140</v>
      </c>
      <c r="B105" s="281" t="s">
        <v>141</v>
      </c>
      <c r="C105" s="282"/>
      <c r="D105" s="131" t="s">
        <v>60</v>
      </c>
      <c r="E105" s="131" t="s">
        <v>61</v>
      </c>
      <c r="F105" s="131" t="s">
        <v>62</v>
      </c>
      <c r="G105" s="131" t="s">
        <v>142</v>
      </c>
      <c r="H105" s="283" t="s">
        <v>63</v>
      </c>
    </row>
    <row r="106" spans="1:8" customFormat="1" ht="16.5" x14ac:dyDescent="0.3">
      <c r="A106" s="143"/>
      <c r="B106" s="284"/>
      <c r="C106" s="285"/>
      <c r="D106" s="136">
        <v>0</v>
      </c>
      <c r="E106" s="145">
        <v>0</v>
      </c>
      <c r="F106" s="158">
        <v>0</v>
      </c>
      <c r="G106" s="158"/>
      <c r="H106" s="139">
        <f t="shared" ref="H106:H110" si="5">D106*E106*F106</f>
        <v>0</v>
      </c>
    </row>
    <row r="107" spans="1:8" customFormat="1" ht="16.5" x14ac:dyDescent="0.3">
      <c r="A107" s="143"/>
      <c r="B107" s="284"/>
      <c r="C107" s="285"/>
      <c r="D107" s="136">
        <v>0</v>
      </c>
      <c r="E107" s="145">
        <v>0</v>
      </c>
      <c r="F107" s="158">
        <v>0</v>
      </c>
      <c r="G107" s="158"/>
      <c r="H107" s="139">
        <f t="shared" si="5"/>
        <v>0</v>
      </c>
    </row>
    <row r="108" spans="1:8" customFormat="1" ht="16.5" x14ac:dyDescent="0.3">
      <c r="A108" s="143"/>
      <c r="B108" s="284"/>
      <c r="C108" s="285"/>
      <c r="D108" s="136">
        <v>0</v>
      </c>
      <c r="E108" s="145">
        <v>0</v>
      </c>
      <c r="F108" s="158">
        <v>0</v>
      </c>
      <c r="G108" s="158"/>
      <c r="H108" s="139">
        <f t="shared" si="5"/>
        <v>0</v>
      </c>
    </row>
    <row r="109" spans="1:8" customFormat="1" ht="16.5" x14ac:dyDescent="0.3">
      <c r="A109" s="143"/>
      <c r="B109" s="284"/>
      <c r="C109" s="285"/>
      <c r="D109" s="136">
        <v>0</v>
      </c>
      <c r="E109" s="145">
        <v>0</v>
      </c>
      <c r="F109" s="158">
        <v>0</v>
      </c>
      <c r="G109" s="158"/>
      <c r="H109" s="139">
        <f t="shared" si="5"/>
        <v>0</v>
      </c>
    </row>
    <row r="110" spans="1:8" customFormat="1" ht="16.5" x14ac:dyDescent="0.3">
      <c r="A110" s="143"/>
      <c r="B110" s="284"/>
      <c r="C110" s="285"/>
      <c r="D110" s="136">
        <v>0</v>
      </c>
      <c r="E110" s="145">
        <v>0</v>
      </c>
      <c r="F110" s="158">
        <v>0</v>
      </c>
      <c r="G110" s="158"/>
      <c r="H110" s="139">
        <f t="shared" si="5"/>
        <v>0</v>
      </c>
    </row>
    <row r="111" spans="1:8" customFormat="1" ht="15" x14ac:dyDescent="0.25">
      <c r="A111" s="286" t="s">
        <v>143</v>
      </c>
      <c r="B111" s="287"/>
      <c r="C111" s="287"/>
      <c r="D111" s="287"/>
      <c r="E111" s="287"/>
      <c r="F111" s="287"/>
      <c r="G111" s="288"/>
      <c r="H111" s="139">
        <f>SUM(H106:H110)</f>
        <v>0</v>
      </c>
    </row>
    <row r="112" spans="1:8" customFormat="1" ht="16.5" x14ac:dyDescent="0.3">
      <c r="A112" s="34"/>
      <c r="B112" s="34"/>
      <c r="C112" s="34"/>
      <c r="D112" s="34"/>
      <c r="E112" s="34"/>
      <c r="F112" s="34"/>
      <c r="G112" s="34"/>
      <c r="H112" s="34"/>
    </row>
    <row r="113" spans="1:8" customFormat="1" ht="16.5" x14ac:dyDescent="0.3">
      <c r="A113" s="34"/>
      <c r="B113" s="34"/>
      <c r="C113" s="34"/>
      <c r="D113" s="34"/>
      <c r="E113" s="34"/>
      <c r="F113" s="34"/>
      <c r="G113" s="34"/>
      <c r="H113" s="34"/>
    </row>
    <row r="114" spans="1:8" customFormat="1" ht="16.5" x14ac:dyDescent="0.3">
      <c r="A114" s="34"/>
      <c r="B114" s="34"/>
      <c r="C114" s="34"/>
      <c r="D114" s="34"/>
      <c r="E114" s="34"/>
      <c r="F114" s="34"/>
      <c r="G114" s="34"/>
      <c r="H114" s="34"/>
    </row>
    <row r="115" spans="1:8" customFormat="1" ht="15" x14ac:dyDescent="0.25"/>
    <row r="116" spans="1:8" customFormat="1" ht="15" x14ac:dyDescent="0.25"/>
    <row r="117" spans="1:8" customFormat="1" ht="15" x14ac:dyDescent="0.25"/>
    <row r="118" spans="1:8" customFormat="1" ht="15" x14ac:dyDescent="0.25"/>
    <row r="119" spans="1:8" customFormat="1" ht="15" x14ac:dyDescent="0.25"/>
  </sheetData>
  <mergeCells count="103">
    <mergeCell ref="B1:F1"/>
    <mergeCell ref="C2:F2"/>
    <mergeCell ref="A6:G6"/>
    <mergeCell ref="B7:D7"/>
    <mergeCell ref="B8:C8"/>
    <mergeCell ref="B9:D9"/>
    <mergeCell ref="B18:D18"/>
    <mergeCell ref="B19:D19"/>
    <mergeCell ref="B21:D21"/>
    <mergeCell ref="B22:D22"/>
    <mergeCell ref="B23:D23"/>
    <mergeCell ref="B25:D25"/>
    <mergeCell ref="B10:D10"/>
    <mergeCell ref="B11:D11"/>
    <mergeCell ref="B13:D13"/>
    <mergeCell ref="B14:D14"/>
    <mergeCell ref="B15:D15"/>
    <mergeCell ref="B17:D17"/>
    <mergeCell ref="B34:D34"/>
    <mergeCell ref="B35:D35"/>
    <mergeCell ref="A39:G39"/>
    <mergeCell ref="C40:D40"/>
    <mergeCell ref="E40:F40"/>
    <mergeCell ref="A41:B41"/>
    <mergeCell ref="C41:D41"/>
    <mergeCell ref="E41:F41"/>
    <mergeCell ref="B26:D26"/>
    <mergeCell ref="B27:D27"/>
    <mergeCell ref="B29:D29"/>
    <mergeCell ref="B30:D30"/>
    <mergeCell ref="B31:D31"/>
    <mergeCell ref="B33:D33"/>
    <mergeCell ref="A44:B44"/>
    <mergeCell ref="C44:D44"/>
    <mergeCell ref="E44:F44"/>
    <mergeCell ref="A45:B45"/>
    <mergeCell ref="C45:D45"/>
    <mergeCell ref="E45:F45"/>
    <mergeCell ref="A42:B42"/>
    <mergeCell ref="C42:D42"/>
    <mergeCell ref="E42:F42"/>
    <mergeCell ref="A43:B43"/>
    <mergeCell ref="C43:D43"/>
    <mergeCell ref="E43:F43"/>
    <mergeCell ref="A48:B48"/>
    <mergeCell ref="C48:D48"/>
    <mergeCell ref="E48:F48"/>
    <mergeCell ref="A49:B49"/>
    <mergeCell ref="C49:D49"/>
    <mergeCell ref="E49:F49"/>
    <mergeCell ref="A46:B46"/>
    <mergeCell ref="C46:D46"/>
    <mergeCell ref="E46:F46"/>
    <mergeCell ref="A47:B47"/>
    <mergeCell ref="C47:D47"/>
    <mergeCell ref="E47:F47"/>
    <mergeCell ref="A85:B85"/>
    <mergeCell ref="C85:D85"/>
    <mergeCell ref="A86:B86"/>
    <mergeCell ref="C86:D86"/>
    <mergeCell ref="A87:B87"/>
    <mergeCell ref="C87:D87"/>
    <mergeCell ref="A53:G53"/>
    <mergeCell ref="A68:G68"/>
    <mergeCell ref="A81:G81"/>
    <mergeCell ref="C82:D82"/>
    <mergeCell ref="C83:D83"/>
    <mergeCell ref="A84:B84"/>
    <mergeCell ref="C84:D84"/>
    <mergeCell ref="A91:B91"/>
    <mergeCell ref="C91:D91"/>
    <mergeCell ref="A92:B92"/>
    <mergeCell ref="C92:D92"/>
    <mergeCell ref="A93:B93"/>
    <mergeCell ref="C93:D93"/>
    <mergeCell ref="A88:B88"/>
    <mergeCell ref="C88:D88"/>
    <mergeCell ref="A89:B89"/>
    <mergeCell ref="C89:D89"/>
    <mergeCell ref="A90:B90"/>
    <mergeCell ref="C90:D90"/>
    <mergeCell ref="A97:B97"/>
    <mergeCell ref="C97:D97"/>
    <mergeCell ref="A98:B98"/>
    <mergeCell ref="C98:D98"/>
    <mergeCell ref="A99:B99"/>
    <mergeCell ref="C99:D99"/>
    <mergeCell ref="A94:B94"/>
    <mergeCell ref="C94:D94"/>
    <mergeCell ref="A95:B95"/>
    <mergeCell ref="C95:D95"/>
    <mergeCell ref="A96:B96"/>
    <mergeCell ref="C96:D96"/>
    <mergeCell ref="B108:C108"/>
    <mergeCell ref="B109:C109"/>
    <mergeCell ref="B110:C110"/>
    <mergeCell ref="A111:G111"/>
    <mergeCell ref="A100:B100"/>
    <mergeCell ref="C100:D100"/>
    <mergeCell ref="A104:H104"/>
    <mergeCell ref="B105:C105"/>
    <mergeCell ref="B106:C106"/>
    <mergeCell ref="B107:C107"/>
  </mergeCells>
  <printOptions horizontalCentered="1"/>
  <pageMargins left="0.55000000000000004" right="0.51" top="0.42" bottom="0.38" header="0.3" footer="0.3"/>
  <pageSetup scale="83" fitToHeight="3"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29241-3F79-450A-8DED-07D8DFF54106}">
  <sheetPr>
    <tabColor theme="8" tint="0.59999389629810485"/>
    <pageSetUpPr fitToPage="1"/>
  </sheetPr>
  <dimension ref="A1:U106"/>
  <sheetViews>
    <sheetView showGridLines="0" topLeftCell="A64" zoomScaleNormal="100" workbookViewId="0">
      <pane xSplit="1" topLeftCell="D1" activePane="topRight" state="frozen"/>
      <selection pane="topRight" activeCell="U88" sqref="A1:U88"/>
    </sheetView>
  </sheetViews>
  <sheetFormatPr defaultColWidth="9.140625" defaultRowHeight="12.75" x14ac:dyDescent="0.2"/>
  <cols>
    <col min="1" max="1" width="30.7109375" style="1" customWidth="1"/>
    <col min="2" max="2" width="30.7109375" style="5" customWidth="1"/>
    <col min="3" max="3" width="12" style="2" bestFit="1" customWidth="1"/>
    <col min="4" max="4" width="12" style="2" customWidth="1"/>
    <col min="5" max="5" width="11.42578125" style="1" customWidth="1"/>
    <col min="6" max="6" width="12" style="1" bestFit="1" customWidth="1"/>
    <col min="7" max="7" width="4.5703125" style="1" customWidth="1"/>
    <col min="8" max="8" width="14.42578125" style="1" customWidth="1"/>
    <col min="9" max="9" width="13.85546875" style="1" customWidth="1"/>
    <col min="10" max="10" width="9.7109375" style="1" customWidth="1"/>
    <col min="11" max="11" width="12" style="1" bestFit="1" customWidth="1"/>
    <col min="12" max="16" width="9.140625" style="1"/>
    <col min="17" max="17" width="11" style="1" bestFit="1" customWidth="1"/>
    <col min="18" max="18" width="10.5703125" style="1" customWidth="1"/>
    <col min="19" max="19" width="12" style="1" bestFit="1" customWidth="1"/>
    <col min="20" max="20" width="4.7109375" style="1" customWidth="1"/>
    <col min="21" max="21" width="12" style="1" bestFit="1" customWidth="1"/>
    <col min="22" max="16384" width="9.140625" style="1"/>
  </cols>
  <sheetData>
    <row r="1" spans="1:21" ht="21.75" customHeight="1" thickBot="1" x14ac:dyDescent="0.35">
      <c r="A1" s="99" t="s">
        <v>37</v>
      </c>
      <c r="B1" s="100" t="s">
        <v>38</v>
      </c>
      <c r="C1" s="101"/>
      <c r="D1" s="101"/>
      <c r="E1" s="101"/>
      <c r="F1" s="102"/>
      <c r="G1" s="103"/>
      <c r="H1" s="104"/>
      <c r="I1" s="103"/>
      <c r="J1" s="103"/>
      <c r="K1" s="103"/>
      <c r="L1" s="103"/>
      <c r="M1" s="103"/>
      <c r="N1" s="103"/>
      <c r="O1" s="103"/>
      <c r="P1" s="103"/>
      <c r="Q1" s="103"/>
      <c r="R1" s="103"/>
      <c r="S1" s="103"/>
      <c r="T1" s="103"/>
      <c r="U1" s="103"/>
    </row>
    <row r="2" spans="1:21" ht="24.75" customHeight="1" thickBot="1" x14ac:dyDescent="0.3">
      <c r="A2" s="105"/>
      <c r="B2" s="106" t="s">
        <v>39</v>
      </c>
      <c r="C2" s="107">
        <f>Summary!D3</f>
        <v>0</v>
      </c>
      <c r="D2" s="108"/>
      <c r="E2" s="108"/>
      <c r="F2" s="109"/>
      <c r="G2" s="103"/>
      <c r="H2" s="110"/>
      <c r="I2" s="103"/>
      <c r="J2" s="103"/>
      <c r="K2" s="103"/>
      <c r="L2" s="103"/>
      <c r="M2" s="103"/>
      <c r="N2" s="103"/>
      <c r="O2" s="103"/>
      <c r="P2" s="103"/>
      <c r="Q2" s="103"/>
      <c r="R2" s="103"/>
      <c r="S2" s="103"/>
      <c r="T2" s="103"/>
      <c r="U2" s="103"/>
    </row>
    <row r="3" spans="1:21" ht="14.25" x14ac:dyDescent="0.25">
      <c r="A3" s="105"/>
      <c r="B3" s="111"/>
      <c r="C3" s="112"/>
      <c r="D3" s="112"/>
      <c r="E3" s="113"/>
      <c r="F3" s="113"/>
      <c r="G3" s="113"/>
      <c r="H3" s="110"/>
      <c r="I3" s="103"/>
      <c r="J3" s="103"/>
      <c r="K3" s="103"/>
      <c r="L3" s="103"/>
      <c r="M3" s="103"/>
      <c r="N3" s="103"/>
      <c r="O3" s="103"/>
      <c r="P3" s="103"/>
      <c r="Q3" s="103"/>
      <c r="R3" s="103"/>
      <c r="S3" s="103"/>
      <c r="T3" s="103"/>
      <c r="U3" s="103"/>
    </row>
    <row r="4" spans="1:21" ht="14.25" x14ac:dyDescent="0.25">
      <c r="A4" s="105"/>
      <c r="B4" s="114"/>
      <c r="C4" s="115"/>
      <c r="D4" s="115"/>
      <c r="E4" s="103"/>
      <c r="F4" s="103"/>
      <c r="G4" s="103"/>
      <c r="H4" s="103"/>
      <c r="I4" s="103"/>
      <c r="J4" s="103"/>
      <c r="K4" s="103"/>
      <c r="L4" s="103"/>
      <c r="M4" s="103"/>
      <c r="N4" s="103"/>
      <c r="O4" s="103"/>
      <c r="P4" s="103"/>
      <c r="Q4" s="103"/>
      <c r="R4" s="103"/>
      <c r="S4" s="103"/>
      <c r="T4" s="103"/>
      <c r="U4" s="103"/>
    </row>
    <row r="5" spans="1:21" ht="12.75" customHeight="1" x14ac:dyDescent="0.3">
      <c r="A5" s="116"/>
      <c r="B5" s="117"/>
      <c r="C5" s="118" t="s">
        <v>40</v>
      </c>
      <c r="D5" s="118"/>
      <c r="E5" s="119"/>
      <c r="F5" s="119"/>
      <c r="G5" s="103"/>
      <c r="H5" s="120" t="s">
        <v>41</v>
      </c>
      <c r="I5" s="120"/>
      <c r="J5" s="120"/>
      <c r="K5" s="120" t="s">
        <v>42</v>
      </c>
      <c r="L5" s="120"/>
      <c r="M5" s="120"/>
      <c r="N5" s="120"/>
      <c r="O5" s="120" t="s">
        <v>43</v>
      </c>
      <c r="P5" s="120"/>
      <c r="Q5" s="120" t="s">
        <v>44</v>
      </c>
      <c r="R5" s="120"/>
      <c r="S5" s="121" t="s">
        <v>45</v>
      </c>
      <c r="T5" s="103"/>
      <c r="U5" s="121" t="s">
        <v>46</v>
      </c>
    </row>
    <row r="6" spans="1:21" ht="28.5" x14ac:dyDescent="0.3">
      <c r="A6" s="122" t="s">
        <v>47</v>
      </c>
      <c r="B6" s="123"/>
      <c r="C6" s="124"/>
      <c r="D6" s="125"/>
      <c r="E6" s="126"/>
      <c r="F6" s="127"/>
      <c r="G6" s="34"/>
      <c r="H6" s="128" t="s">
        <v>48</v>
      </c>
      <c r="I6" s="128" t="s">
        <v>49</v>
      </c>
      <c r="J6" s="128" t="s">
        <v>50</v>
      </c>
      <c r="K6" s="128" t="s">
        <v>51</v>
      </c>
      <c r="L6" s="128" t="s">
        <v>52</v>
      </c>
      <c r="M6" s="128" t="s">
        <v>53</v>
      </c>
      <c r="N6" s="128" t="s">
        <v>54</v>
      </c>
      <c r="O6" s="128" t="s">
        <v>55</v>
      </c>
      <c r="P6" s="128" t="s">
        <v>56</v>
      </c>
      <c r="Q6" s="128" t="s">
        <v>57</v>
      </c>
      <c r="R6" s="128" t="s">
        <v>44</v>
      </c>
      <c r="S6" s="129"/>
      <c r="T6" s="103"/>
      <c r="U6" s="129"/>
    </row>
    <row r="7" spans="1:21" ht="28.5" x14ac:dyDescent="0.3">
      <c r="A7" s="130" t="s">
        <v>58</v>
      </c>
      <c r="B7" s="131" t="s">
        <v>59</v>
      </c>
      <c r="C7" s="131" t="s">
        <v>60</v>
      </c>
      <c r="D7" s="131" t="s">
        <v>61</v>
      </c>
      <c r="E7" s="131" t="s">
        <v>62</v>
      </c>
      <c r="F7" s="132" t="s">
        <v>63</v>
      </c>
      <c r="G7" s="34"/>
      <c r="H7" s="124"/>
      <c r="I7" s="124"/>
      <c r="J7" s="124"/>
      <c r="K7" s="124"/>
      <c r="L7" s="124"/>
      <c r="M7" s="124"/>
      <c r="N7" s="124"/>
      <c r="O7" s="124"/>
      <c r="P7" s="124"/>
      <c r="Q7" s="124"/>
      <c r="R7" s="124"/>
      <c r="S7" s="133"/>
      <c r="T7" s="103"/>
      <c r="U7" s="133"/>
    </row>
    <row r="8" spans="1:21" ht="16.5" x14ac:dyDescent="0.3">
      <c r="A8" s="134"/>
      <c r="B8" s="135"/>
      <c r="C8" s="136">
        <v>0</v>
      </c>
      <c r="D8" s="137">
        <v>0</v>
      </c>
      <c r="E8" s="138">
        <v>0</v>
      </c>
      <c r="F8" s="139">
        <f t="shared" ref="F8:F44" si="0">C8*D8*E8</f>
        <v>0</v>
      </c>
      <c r="G8" s="34"/>
      <c r="H8" s="140">
        <v>0</v>
      </c>
      <c r="I8" s="140">
        <v>0</v>
      </c>
      <c r="J8" s="140">
        <v>0</v>
      </c>
      <c r="K8" s="140">
        <v>0</v>
      </c>
      <c r="L8" s="141">
        <v>0</v>
      </c>
      <c r="M8" s="141">
        <v>0</v>
      </c>
      <c r="N8" s="141">
        <v>0</v>
      </c>
      <c r="O8" s="141">
        <v>0</v>
      </c>
      <c r="P8" s="141">
        <v>0</v>
      </c>
      <c r="Q8" s="141">
        <v>0</v>
      </c>
      <c r="R8" s="141">
        <v>0</v>
      </c>
      <c r="S8" s="142">
        <f t="shared" ref="S8:S44" si="1">SUM(H8:R8)</f>
        <v>0</v>
      </c>
      <c r="T8" s="103"/>
      <c r="U8" s="142">
        <f t="shared" ref="U8:U13" si="2">F8+S8</f>
        <v>0</v>
      </c>
    </row>
    <row r="9" spans="1:21" ht="16.5" x14ac:dyDescent="0.3">
      <c r="A9" s="143"/>
      <c r="B9" s="144"/>
      <c r="C9" s="136">
        <v>0</v>
      </c>
      <c r="D9" s="145">
        <v>0</v>
      </c>
      <c r="E9" s="146">
        <v>0</v>
      </c>
      <c r="F9" s="139">
        <f t="shared" si="0"/>
        <v>0</v>
      </c>
      <c r="G9" s="34"/>
      <c r="H9" s="140">
        <v>0</v>
      </c>
      <c r="I9" s="140">
        <v>0</v>
      </c>
      <c r="J9" s="140">
        <v>0</v>
      </c>
      <c r="K9" s="140">
        <v>0</v>
      </c>
      <c r="L9" s="141">
        <v>0</v>
      </c>
      <c r="M9" s="141">
        <v>0</v>
      </c>
      <c r="N9" s="141">
        <v>0</v>
      </c>
      <c r="O9" s="141">
        <v>0</v>
      </c>
      <c r="P9" s="141">
        <v>0</v>
      </c>
      <c r="Q9" s="141">
        <v>0</v>
      </c>
      <c r="R9" s="141">
        <v>0</v>
      </c>
      <c r="S9" s="142">
        <f t="shared" si="1"/>
        <v>0</v>
      </c>
      <c r="T9" s="103"/>
      <c r="U9" s="142">
        <f t="shared" si="2"/>
        <v>0</v>
      </c>
    </row>
    <row r="10" spans="1:21" ht="16.5" x14ac:dyDescent="0.3">
      <c r="A10" s="143"/>
      <c r="B10" s="144"/>
      <c r="C10" s="136">
        <v>0</v>
      </c>
      <c r="D10" s="145">
        <v>0</v>
      </c>
      <c r="E10" s="146">
        <v>0</v>
      </c>
      <c r="F10" s="139">
        <f t="shared" si="0"/>
        <v>0</v>
      </c>
      <c r="G10" s="34"/>
      <c r="H10" s="140">
        <v>0</v>
      </c>
      <c r="I10" s="140">
        <v>0</v>
      </c>
      <c r="J10" s="140">
        <v>0</v>
      </c>
      <c r="K10" s="140">
        <v>0</v>
      </c>
      <c r="L10" s="141">
        <v>0</v>
      </c>
      <c r="M10" s="141">
        <v>0</v>
      </c>
      <c r="N10" s="141">
        <v>0</v>
      </c>
      <c r="O10" s="141">
        <v>0</v>
      </c>
      <c r="P10" s="141">
        <v>0</v>
      </c>
      <c r="Q10" s="141">
        <v>0</v>
      </c>
      <c r="R10" s="141">
        <v>0</v>
      </c>
      <c r="S10" s="142">
        <f t="shared" si="1"/>
        <v>0</v>
      </c>
      <c r="T10" s="103"/>
      <c r="U10" s="142">
        <f t="shared" si="2"/>
        <v>0</v>
      </c>
    </row>
    <row r="11" spans="1:21" ht="16.5" x14ac:dyDescent="0.3">
      <c r="A11" s="143"/>
      <c r="B11" s="144"/>
      <c r="C11" s="136">
        <v>0</v>
      </c>
      <c r="D11" s="145">
        <v>0</v>
      </c>
      <c r="E11" s="146">
        <v>0</v>
      </c>
      <c r="F11" s="139">
        <f t="shared" si="0"/>
        <v>0</v>
      </c>
      <c r="G11" s="34"/>
      <c r="H11" s="140">
        <v>0</v>
      </c>
      <c r="I11" s="140">
        <v>0</v>
      </c>
      <c r="J11" s="140">
        <v>0</v>
      </c>
      <c r="K11" s="140">
        <v>0</v>
      </c>
      <c r="L11" s="141">
        <v>0</v>
      </c>
      <c r="M11" s="141">
        <v>0</v>
      </c>
      <c r="N11" s="141">
        <v>0</v>
      </c>
      <c r="O11" s="141">
        <v>0</v>
      </c>
      <c r="P11" s="141">
        <v>0</v>
      </c>
      <c r="Q11" s="141">
        <v>0</v>
      </c>
      <c r="R11" s="141">
        <v>0</v>
      </c>
      <c r="S11" s="142">
        <f t="shared" si="1"/>
        <v>0</v>
      </c>
      <c r="T11" s="103"/>
      <c r="U11" s="142">
        <f t="shared" si="2"/>
        <v>0</v>
      </c>
    </row>
    <row r="12" spans="1:21" ht="16.5" x14ac:dyDescent="0.3">
      <c r="A12" s="147"/>
      <c r="B12" s="148"/>
      <c r="C12" s="149">
        <v>0</v>
      </c>
      <c r="D12" s="150">
        <v>0</v>
      </c>
      <c r="E12" s="151">
        <v>0</v>
      </c>
      <c r="F12" s="139">
        <f t="shared" si="0"/>
        <v>0</v>
      </c>
      <c r="G12" s="34"/>
      <c r="H12" s="152">
        <v>0</v>
      </c>
      <c r="I12" s="152">
        <v>0</v>
      </c>
      <c r="J12" s="152">
        <v>0</v>
      </c>
      <c r="K12" s="152">
        <v>0</v>
      </c>
      <c r="L12" s="153">
        <v>0</v>
      </c>
      <c r="M12" s="153">
        <v>0</v>
      </c>
      <c r="N12" s="153">
        <v>0</v>
      </c>
      <c r="O12" s="153">
        <v>0</v>
      </c>
      <c r="P12" s="153">
        <v>0</v>
      </c>
      <c r="Q12" s="153">
        <v>0</v>
      </c>
      <c r="R12" s="153">
        <v>0</v>
      </c>
      <c r="S12" s="142">
        <f t="shared" si="1"/>
        <v>0</v>
      </c>
      <c r="T12" s="103"/>
      <c r="U12" s="142">
        <f t="shared" si="2"/>
        <v>0</v>
      </c>
    </row>
    <row r="13" spans="1:21" ht="16.5" x14ac:dyDescent="0.3">
      <c r="A13" s="154"/>
      <c r="B13" s="123"/>
      <c r="C13" s="124"/>
      <c r="D13" s="125"/>
      <c r="E13" s="155" t="s">
        <v>64</v>
      </c>
      <c r="F13" s="127">
        <f>SUM(F8:F12)</f>
        <v>0</v>
      </c>
      <c r="G13" s="34"/>
      <c r="H13" s="124"/>
      <c r="I13" s="124"/>
      <c r="J13" s="124"/>
      <c r="K13" s="124"/>
      <c r="L13" s="124"/>
      <c r="M13" s="124"/>
      <c r="N13" s="124"/>
      <c r="O13" s="124"/>
      <c r="P13" s="124"/>
      <c r="Q13" s="124"/>
      <c r="R13" s="155" t="s">
        <v>65</v>
      </c>
      <c r="S13" s="133">
        <f>SUM(S8:S12)</f>
        <v>0</v>
      </c>
      <c r="T13" s="103"/>
      <c r="U13" s="133">
        <f t="shared" si="2"/>
        <v>0</v>
      </c>
    </row>
    <row r="14" spans="1:21" ht="15" customHeight="1" x14ac:dyDescent="0.3">
      <c r="A14" s="122" t="s">
        <v>66</v>
      </c>
      <c r="B14" s="123"/>
      <c r="C14" s="124"/>
      <c r="D14" s="125"/>
      <c r="E14" s="126"/>
      <c r="F14" s="127"/>
      <c r="G14" s="34"/>
      <c r="H14" s="120" t="s">
        <v>41</v>
      </c>
      <c r="I14" s="120"/>
      <c r="J14" s="120"/>
      <c r="K14" s="120" t="s">
        <v>42</v>
      </c>
      <c r="L14" s="120"/>
      <c r="M14" s="120"/>
      <c r="N14" s="120"/>
      <c r="O14" s="120" t="s">
        <v>43</v>
      </c>
      <c r="P14" s="120"/>
      <c r="Q14" s="120" t="s">
        <v>44</v>
      </c>
      <c r="R14" s="120"/>
      <c r="S14" s="121" t="s">
        <v>45</v>
      </c>
      <c r="T14" s="103"/>
      <c r="U14" s="133"/>
    </row>
    <row r="15" spans="1:21" ht="28.5" x14ac:dyDescent="0.3">
      <c r="A15" s="130" t="s">
        <v>58</v>
      </c>
      <c r="B15" s="131" t="s">
        <v>59</v>
      </c>
      <c r="C15" s="131" t="s">
        <v>60</v>
      </c>
      <c r="D15" s="131" t="s">
        <v>61</v>
      </c>
      <c r="E15" s="131" t="s">
        <v>62</v>
      </c>
      <c r="F15" s="132" t="s">
        <v>63</v>
      </c>
      <c r="G15" s="34"/>
      <c r="H15" s="128" t="s">
        <v>48</v>
      </c>
      <c r="I15" s="128" t="s">
        <v>49</v>
      </c>
      <c r="J15" s="128" t="s">
        <v>50</v>
      </c>
      <c r="K15" s="128" t="s">
        <v>51</v>
      </c>
      <c r="L15" s="128" t="s">
        <v>52</v>
      </c>
      <c r="M15" s="128" t="s">
        <v>53</v>
      </c>
      <c r="N15" s="128" t="s">
        <v>54</v>
      </c>
      <c r="O15" s="128" t="s">
        <v>55</v>
      </c>
      <c r="P15" s="128" t="s">
        <v>56</v>
      </c>
      <c r="Q15" s="128" t="s">
        <v>57</v>
      </c>
      <c r="R15" s="128" t="s">
        <v>44</v>
      </c>
      <c r="S15" s="129"/>
      <c r="T15" s="103"/>
      <c r="U15" s="133"/>
    </row>
    <row r="16" spans="1:21" ht="16.5" x14ac:dyDescent="0.3">
      <c r="A16" s="134"/>
      <c r="B16" s="135"/>
      <c r="C16" s="136">
        <v>0</v>
      </c>
      <c r="D16" s="137">
        <v>0</v>
      </c>
      <c r="E16" s="138">
        <v>0</v>
      </c>
      <c r="F16" s="139">
        <f t="shared" si="0"/>
        <v>0</v>
      </c>
      <c r="G16" s="34"/>
      <c r="H16" s="140">
        <v>0</v>
      </c>
      <c r="I16" s="140">
        <v>0</v>
      </c>
      <c r="J16" s="140">
        <v>0</v>
      </c>
      <c r="K16" s="140">
        <v>0</v>
      </c>
      <c r="L16" s="140">
        <v>0</v>
      </c>
      <c r="M16" s="140">
        <v>0</v>
      </c>
      <c r="N16" s="140">
        <v>0</v>
      </c>
      <c r="O16" s="140">
        <v>0</v>
      </c>
      <c r="P16" s="140">
        <v>0</v>
      </c>
      <c r="Q16" s="140">
        <v>0</v>
      </c>
      <c r="R16" s="140">
        <v>0</v>
      </c>
      <c r="S16" s="142">
        <f t="shared" si="1"/>
        <v>0</v>
      </c>
      <c r="T16" s="103"/>
      <c r="U16" s="142">
        <f>F16+S16</f>
        <v>0</v>
      </c>
    </row>
    <row r="17" spans="1:21" ht="16.5" x14ac:dyDescent="0.3">
      <c r="A17" s="143"/>
      <c r="B17" s="144"/>
      <c r="C17" s="136">
        <v>0</v>
      </c>
      <c r="D17" s="145">
        <v>0</v>
      </c>
      <c r="E17" s="146">
        <v>0</v>
      </c>
      <c r="F17" s="139">
        <f t="shared" si="0"/>
        <v>0</v>
      </c>
      <c r="G17" s="34"/>
      <c r="H17" s="140">
        <v>0</v>
      </c>
      <c r="I17" s="140">
        <v>0</v>
      </c>
      <c r="J17" s="140">
        <v>0</v>
      </c>
      <c r="K17" s="140">
        <v>0</v>
      </c>
      <c r="L17" s="141">
        <v>0</v>
      </c>
      <c r="M17" s="141">
        <v>0</v>
      </c>
      <c r="N17" s="141">
        <v>0</v>
      </c>
      <c r="O17" s="141">
        <v>0</v>
      </c>
      <c r="P17" s="141">
        <v>0</v>
      </c>
      <c r="Q17" s="141">
        <v>0</v>
      </c>
      <c r="R17" s="141">
        <v>0</v>
      </c>
      <c r="S17" s="142">
        <f t="shared" si="1"/>
        <v>0</v>
      </c>
      <c r="T17" s="103"/>
      <c r="U17" s="142">
        <f>F17+S17</f>
        <v>0</v>
      </c>
    </row>
    <row r="18" spans="1:21" ht="16.5" x14ac:dyDescent="0.3">
      <c r="A18" s="143"/>
      <c r="B18" s="144"/>
      <c r="C18" s="136">
        <v>0</v>
      </c>
      <c r="D18" s="145">
        <v>0</v>
      </c>
      <c r="E18" s="146">
        <v>0</v>
      </c>
      <c r="F18" s="139">
        <f t="shared" si="0"/>
        <v>0</v>
      </c>
      <c r="G18" s="34"/>
      <c r="H18" s="140">
        <v>0</v>
      </c>
      <c r="I18" s="140">
        <v>0</v>
      </c>
      <c r="J18" s="140">
        <v>0</v>
      </c>
      <c r="K18" s="140">
        <v>0</v>
      </c>
      <c r="L18" s="141">
        <v>0</v>
      </c>
      <c r="M18" s="141">
        <v>0</v>
      </c>
      <c r="N18" s="141">
        <v>0</v>
      </c>
      <c r="O18" s="141">
        <v>0</v>
      </c>
      <c r="P18" s="141">
        <v>0</v>
      </c>
      <c r="Q18" s="141">
        <v>0</v>
      </c>
      <c r="R18" s="141">
        <v>0</v>
      </c>
      <c r="S18" s="142">
        <f t="shared" si="1"/>
        <v>0</v>
      </c>
      <c r="T18" s="103"/>
      <c r="U18" s="142">
        <f>F18+S18</f>
        <v>0</v>
      </c>
    </row>
    <row r="19" spans="1:21" ht="16.5" x14ac:dyDescent="0.3">
      <c r="A19" s="143"/>
      <c r="B19" s="144"/>
      <c r="C19" s="136">
        <v>0</v>
      </c>
      <c r="D19" s="145">
        <v>0</v>
      </c>
      <c r="E19" s="146">
        <v>0</v>
      </c>
      <c r="F19" s="139">
        <f t="shared" si="0"/>
        <v>0</v>
      </c>
      <c r="G19" s="34"/>
      <c r="H19" s="140">
        <v>0</v>
      </c>
      <c r="I19" s="140">
        <v>0</v>
      </c>
      <c r="J19" s="140">
        <v>0</v>
      </c>
      <c r="K19" s="140">
        <v>0</v>
      </c>
      <c r="L19" s="141">
        <v>0</v>
      </c>
      <c r="M19" s="141">
        <v>0</v>
      </c>
      <c r="N19" s="141">
        <v>0</v>
      </c>
      <c r="O19" s="141">
        <v>0</v>
      </c>
      <c r="P19" s="141">
        <v>0</v>
      </c>
      <c r="Q19" s="141">
        <v>0</v>
      </c>
      <c r="R19" s="141">
        <v>0</v>
      </c>
      <c r="S19" s="142">
        <f t="shared" si="1"/>
        <v>0</v>
      </c>
      <c r="T19" s="103"/>
      <c r="U19" s="142">
        <f>F19+S19</f>
        <v>0</v>
      </c>
    </row>
    <row r="20" spans="1:21" ht="16.5" x14ac:dyDescent="0.3">
      <c r="A20" s="147"/>
      <c r="B20" s="148"/>
      <c r="C20" s="149">
        <v>0</v>
      </c>
      <c r="D20" s="150">
        <v>0</v>
      </c>
      <c r="E20" s="151">
        <v>0</v>
      </c>
      <c r="F20" s="139">
        <f t="shared" si="0"/>
        <v>0</v>
      </c>
      <c r="G20" s="34"/>
      <c r="H20" s="152">
        <v>0</v>
      </c>
      <c r="I20" s="152">
        <v>0</v>
      </c>
      <c r="J20" s="152">
        <v>0</v>
      </c>
      <c r="K20" s="152">
        <v>0</v>
      </c>
      <c r="L20" s="153">
        <v>0</v>
      </c>
      <c r="M20" s="153">
        <v>0</v>
      </c>
      <c r="N20" s="153">
        <v>0</v>
      </c>
      <c r="O20" s="153">
        <v>0</v>
      </c>
      <c r="P20" s="153">
        <v>0</v>
      </c>
      <c r="Q20" s="153">
        <v>0</v>
      </c>
      <c r="R20" s="153">
        <v>0</v>
      </c>
      <c r="S20" s="142">
        <f t="shared" si="1"/>
        <v>0</v>
      </c>
      <c r="T20" s="103"/>
      <c r="U20" s="142">
        <f>F20+S20</f>
        <v>0</v>
      </c>
    </row>
    <row r="21" spans="1:21" ht="16.5" x14ac:dyDescent="0.3">
      <c r="A21" s="154"/>
      <c r="B21" s="123"/>
      <c r="C21" s="124"/>
      <c r="D21" s="125"/>
      <c r="E21" s="155" t="s">
        <v>67</v>
      </c>
      <c r="F21" s="127">
        <f>SUM(F16:F20)</f>
        <v>0</v>
      </c>
      <c r="G21" s="34"/>
      <c r="H21" s="124"/>
      <c r="I21" s="124"/>
      <c r="J21" s="124"/>
      <c r="K21" s="124"/>
      <c r="L21" s="124"/>
      <c r="M21" s="124"/>
      <c r="N21" s="124"/>
      <c r="O21" s="124"/>
      <c r="P21" s="124"/>
      <c r="Q21" s="124"/>
      <c r="R21" s="155" t="s">
        <v>68</v>
      </c>
      <c r="S21" s="133">
        <f>SUM(S16:S20)</f>
        <v>0</v>
      </c>
      <c r="T21" s="103"/>
      <c r="U21" s="133">
        <f>SUM(U16:U20)</f>
        <v>0</v>
      </c>
    </row>
    <row r="22" spans="1:21" ht="15" customHeight="1" x14ac:dyDescent="0.3">
      <c r="A22" s="122" t="s">
        <v>69</v>
      </c>
      <c r="B22" s="123"/>
      <c r="C22" s="124"/>
      <c r="D22" s="125"/>
      <c r="E22" s="126"/>
      <c r="F22" s="127"/>
      <c r="G22" s="34"/>
      <c r="H22" s="120" t="s">
        <v>41</v>
      </c>
      <c r="I22" s="120"/>
      <c r="J22" s="120"/>
      <c r="K22" s="120" t="s">
        <v>42</v>
      </c>
      <c r="L22" s="120"/>
      <c r="M22" s="120"/>
      <c r="N22" s="120"/>
      <c r="O22" s="120" t="s">
        <v>43</v>
      </c>
      <c r="P22" s="120"/>
      <c r="Q22" s="120" t="s">
        <v>44</v>
      </c>
      <c r="R22" s="120"/>
      <c r="S22" s="121" t="s">
        <v>45</v>
      </c>
      <c r="T22" s="103"/>
      <c r="U22" s="133"/>
    </row>
    <row r="23" spans="1:21" ht="28.5" x14ac:dyDescent="0.3">
      <c r="A23" s="130" t="s">
        <v>58</v>
      </c>
      <c r="B23" s="131" t="s">
        <v>59</v>
      </c>
      <c r="C23" s="131" t="s">
        <v>60</v>
      </c>
      <c r="D23" s="131" t="s">
        <v>61</v>
      </c>
      <c r="E23" s="131" t="s">
        <v>62</v>
      </c>
      <c r="F23" s="132" t="s">
        <v>63</v>
      </c>
      <c r="G23" s="34"/>
      <c r="H23" s="128" t="s">
        <v>48</v>
      </c>
      <c r="I23" s="128" t="s">
        <v>49</v>
      </c>
      <c r="J23" s="128" t="s">
        <v>50</v>
      </c>
      <c r="K23" s="128" t="s">
        <v>51</v>
      </c>
      <c r="L23" s="128" t="s">
        <v>52</v>
      </c>
      <c r="M23" s="128" t="s">
        <v>53</v>
      </c>
      <c r="N23" s="128" t="s">
        <v>54</v>
      </c>
      <c r="O23" s="128" t="s">
        <v>55</v>
      </c>
      <c r="P23" s="128" t="s">
        <v>56</v>
      </c>
      <c r="Q23" s="128" t="s">
        <v>57</v>
      </c>
      <c r="R23" s="128" t="s">
        <v>44</v>
      </c>
      <c r="S23" s="129"/>
      <c r="T23" s="103"/>
      <c r="U23" s="133"/>
    </row>
    <row r="24" spans="1:21" ht="16.5" x14ac:dyDescent="0.3">
      <c r="A24" s="134"/>
      <c r="B24" s="135"/>
      <c r="C24" s="156">
        <v>0</v>
      </c>
      <c r="D24" s="137">
        <v>0</v>
      </c>
      <c r="E24" s="138">
        <v>0</v>
      </c>
      <c r="F24" s="139">
        <f t="shared" ref="F24:F28" si="3">C24*D24*E24</f>
        <v>0</v>
      </c>
      <c r="G24" s="34"/>
      <c r="H24" s="140">
        <v>0</v>
      </c>
      <c r="I24" s="140">
        <v>0</v>
      </c>
      <c r="J24" s="140">
        <v>0</v>
      </c>
      <c r="K24" s="140">
        <v>0</v>
      </c>
      <c r="L24" s="140">
        <v>0</v>
      </c>
      <c r="M24" s="140">
        <v>0</v>
      </c>
      <c r="N24" s="140">
        <v>0</v>
      </c>
      <c r="O24" s="140">
        <v>0</v>
      </c>
      <c r="P24" s="140">
        <v>0</v>
      </c>
      <c r="Q24" s="140">
        <v>0</v>
      </c>
      <c r="R24" s="140">
        <v>0</v>
      </c>
      <c r="S24" s="142">
        <f t="shared" ref="S24:S28" si="4">SUM(H24:R24)</f>
        <v>0</v>
      </c>
      <c r="T24" s="103"/>
      <c r="U24" s="142">
        <f>F24+S24</f>
        <v>0</v>
      </c>
    </row>
    <row r="25" spans="1:21" ht="16.5" x14ac:dyDescent="0.3">
      <c r="A25" s="143"/>
      <c r="B25" s="144"/>
      <c r="C25" s="136">
        <v>0</v>
      </c>
      <c r="D25" s="145">
        <v>0</v>
      </c>
      <c r="E25" s="146">
        <v>0</v>
      </c>
      <c r="F25" s="139">
        <f t="shared" si="3"/>
        <v>0</v>
      </c>
      <c r="G25" s="34"/>
      <c r="H25" s="140">
        <v>0</v>
      </c>
      <c r="I25" s="140">
        <v>0</v>
      </c>
      <c r="J25" s="140">
        <v>0</v>
      </c>
      <c r="K25" s="140">
        <v>0</v>
      </c>
      <c r="L25" s="141">
        <v>0</v>
      </c>
      <c r="M25" s="141">
        <v>0</v>
      </c>
      <c r="N25" s="141">
        <v>0</v>
      </c>
      <c r="O25" s="141">
        <v>0</v>
      </c>
      <c r="P25" s="141">
        <v>0</v>
      </c>
      <c r="Q25" s="141">
        <v>0</v>
      </c>
      <c r="R25" s="141">
        <v>0</v>
      </c>
      <c r="S25" s="142">
        <f t="shared" si="4"/>
        <v>0</v>
      </c>
      <c r="T25" s="103"/>
      <c r="U25" s="142">
        <f>F25+S25</f>
        <v>0</v>
      </c>
    </row>
    <row r="26" spans="1:21" ht="16.5" x14ac:dyDescent="0.3">
      <c r="A26" s="143"/>
      <c r="B26" s="144"/>
      <c r="C26" s="136">
        <v>0</v>
      </c>
      <c r="D26" s="145">
        <v>0</v>
      </c>
      <c r="E26" s="146">
        <v>0</v>
      </c>
      <c r="F26" s="139">
        <f t="shared" si="3"/>
        <v>0</v>
      </c>
      <c r="G26" s="34"/>
      <c r="H26" s="140">
        <v>0</v>
      </c>
      <c r="I26" s="140">
        <v>0</v>
      </c>
      <c r="J26" s="140">
        <v>0</v>
      </c>
      <c r="K26" s="140">
        <v>0</v>
      </c>
      <c r="L26" s="141">
        <v>0</v>
      </c>
      <c r="M26" s="141">
        <v>0</v>
      </c>
      <c r="N26" s="141">
        <v>0</v>
      </c>
      <c r="O26" s="141">
        <v>0</v>
      </c>
      <c r="P26" s="141">
        <v>0</v>
      </c>
      <c r="Q26" s="141">
        <v>0</v>
      </c>
      <c r="R26" s="141">
        <v>0</v>
      </c>
      <c r="S26" s="142">
        <f t="shared" si="4"/>
        <v>0</v>
      </c>
      <c r="T26" s="103"/>
      <c r="U26" s="142">
        <f>F26+S26</f>
        <v>0</v>
      </c>
    </row>
    <row r="27" spans="1:21" ht="16.5" x14ac:dyDescent="0.3">
      <c r="A27" s="143"/>
      <c r="B27" s="144"/>
      <c r="C27" s="136">
        <v>0</v>
      </c>
      <c r="D27" s="145">
        <v>0</v>
      </c>
      <c r="E27" s="146">
        <v>0</v>
      </c>
      <c r="F27" s="139">
        <f t="shared" si="3"/>
        <v>0</v>
      </c>
      <c r="G27" s="34"/>
      <c r="H27" s="140">
        <v>0</v>
      </c>
      <c r="I27" s="140">
        <v>0</v>
      </c>
      <c r="J27" s="140">
        <v>0</v>
      </c>
      <c r="K27" s="140">
        <v>0</v>
      </c>
      <c r="L27" s="141">
        <v>0</v>
      </c>
      <c r="M27" s="141">
        <v>0</v>
      </c>
      <c r="N27" s="141">
        <v>0</v>
      </c>
      <c r="O27" s="141">
        <v>0</v>
      </c>
      <c r="P27" s="141">
        <v>0</v>
      </c>
      <c r="Q27" s="141">
        <v>0</v>
      </c>
      <c r="R27" s="141">
        <v>0</v>
      </c>
      <c r="S27" s="142">
        <f t="shared" si="4"/>
        <v>0</v>
      </c>
      <c r="T27" s="103"/>
      <c r="U27" s="142">
        <f>F27+S27</f>
        <v>0</v>
      </c>
    </row>
    <row r="28" spans="1:21" ht="16.5" x14ac:dyDescent="0.3">
      <c r="A28" s="147"/>
      <c r="B28" s="148"/>
      <c r="C28" s="149">
        <v>0</v>
      </c>
      <c r="D28" s="150">
        <v>0</v>
      </c>
      <c r="E28" s="151">
        <v>0</v>
      </c>
      <c r="F28" s="139">
        <f t="shared" si="3"/>
        <v>0</v>
      </c>
      <c r="G28" s="34"/>
      <c r="H28" s="152">
        <v>0</v>
      </c>
      <c r="I28" s="152">
        <v>0</v>
      </c>
      <c r="J28" s="152">
        <v>0</v>
      </c>
      <c r="K28" s="152">
        <v>0</v>
      </c>
      <c r="L28" s="153">
        <v>0</v>
      </c>
      <c r="M28" s="153">
        <v>0</v>
      </c>
      <c r="N28" s="153">
        <v>0</v>
      </c>
      <c r="O28" s="153">
        <v>0</v>
      </c>
      <c r="P28" s="153">
        <v>0</v>
      </c>
      <c r="Q28" s="153">
        <v>0</v>
      </c>
      <c r="R28" s="153">
        <v>0</v>
      </c>
      <c r="S28" s="142">
        <f t="shared" si="4"/>
        <v>0</v>
      </c>
      <c r="T28" s="103"/>
      <c r="U28" s="142">
        <f>F28+S28</f>
        <v>0</v>
      </c>
    </row>
    <row r="29" spans="1:21" ht="16.5" x14ac:dyDescent="0.3">
      <c r="A29" s="154"/>
      <c r="B29" s="123"/>
      <c r="C29" s="124"/>
      <c r="D29" s="125"/>
      <c r="E29" s="155" t="s">
        <v>70</v>
      </c>
      <c r="F29" s="127">
        <f>SUM(F24:F28)</f>
        <v>0</v>
      </c>
      <c r="G29" s="34"/>
      <c r="H29" s="124"/>
      <c r="I29" s="124"/>
      <c r="J29" s="124"/>
      <c r="K29" s="124"/>
      <c r="L29" s="124"/>
      <c r="M29" s="124"/>
      <c r="N29" s="124"/>
      <c r="O29" s="124"/>
      <c r="P29" s="124"/>
      <c r="Q29" s="124"/>
      <c r="R29" s="155" t="s">
        <v>71</v>
      </c>
      <c r="S29" s="133">
        <f>SUM(S24:S28)</f>
        <v>0</v>
      </c>
      <c r="T29" s="103"/>
      <c r="U29" s="133">
        <f>SUM(U24:U28)</f>
        <v>0</v>
      </c>
    </row>
    <row r="30" spans="1:21" ht="16.5" x14ac:dyDescent="0.3">
      <c r="A30" s="122" t="s">
        <v>72</v>
      </c>
      <c r="B30" s="123"/>
      <c r="C30" s="124"/>
      <c r="D30" s="125"/>
      <c r="E30" s="126"/>
      <c r="F30" s="127"/>
      <c r="G30" s="34"/>
      <c r="H30" s="120" t="s">
        <v>41</v>
      </c>
      <c r="I30" s="120"/>
      <c r="J30" s="120"/>
      <c r="K30" s="120" t="s">
        <v>42</v>
      </c>
      <c r="L30" s="120"/>
      <c r="M30" s="120"/>
      <c r="N30" s="120"/>
      <c r="O30" s="120" t="s">
        <v>43</v>
      </c>
      <c r="P30" s="120"/>
      <c r="Q30" s="120" t="s">
        <v>44</v>
      </c>
      <c r="R30" s="120"/>
      <c r="S30" s="121" t="s">
        <v>45</v>
      </c>
      <c r="T30" s="103"/>
      <c r="U30" s="133"/>
    </row>
    <row r="31" spans="1:21" ht="28.5" x14ac:dyDescent="0.3">
      <c r="A31" s="130" t="s">
        <v>58</v>
      </c>
      <c r="B31" s="131" t="s">
        <v>59</v>
      </c>
      <c r="C31" s="131" t="s">
        <v>60</v>
      </c>
      <c r="D31" s="131" t="s">
        <v>61</v>
      </c>
      <c r="E31" s="131" t="s">
        <v>62</v>
      </c>
      <c r="F31" s="132" t="s">
        <v>63</v>
      </c>
      <c r="G31" s="34"/>
      <c r="H31" s="128" t="s">
        <v>48</v>
      </c>
      <c r="I31" s="128" t="s">
        <v>49</v>
      </c>
      <c r="J31" s="128" t="s">
        <v>50</v>
      </c>
      <c r="K31" s="128" t="s">
        <v>51</v>
      </c>
      <c r="L31" s="128" t="s">
        <v>52</v>
      </c>
      <c r="M31" s="128" t="s">
        <v>53</v>
      </c>
      <c r="N31" s="128" t="s">
        <v>54</v>
      </c>
      <c r="O31" s="128" t="s">
        <v>55</v>
      </c>
      <c r="P31" s="128" t="s">
        <v>56</v>
      </c>
      <c r="Q31" s="128" t="s">
        <v>57</v>
      </c>
      <c r="R31" s="128" t="s">
        <v>44</v>
      </c>
      <c r="S31" s="129"/>
      <c r="T31" s="103"/>
      <c r="U31" s="133"/>
    </row>
    <row r="32" spans="1:21" ht="16.5" x14ac:dyDescent="0.3">
      <c r="A32" s="134"/>
      <c r="B32" s="135"/>
      <c r="C32" s="156">
        <v>0</v>
      </c>
      <c r="D32" s="137">
        <v>0</v>
      </c>
      <c r="E32" s="157">
        <v>0</v>
      </c>
      <c r="F32" s="139">
        <f t="shared" si="0"/>
        <v>0</v>
      </c>
      <c r="G32" s="34"/>
      <c r="H32" s="140">
        <v>0</v>
      </c>
      <c r="I32" s="140">
        <v>0</v>
      </c>
      <c r="J32" s="140">
        <v>0</v>
      </c>
      <c r="K32" s="140">
        <v>0</v>
      </c>
      <c r="L32" s="140">
        <v>0</v>
      </c>
      <c r="M32" s="140">
        <v>0</v>
      </c>
      <c r="N32" s="140">
        <v>0</v>
      </c>
      <c r="O32" s="140">
        <v>0</v>
      </c>
      <c r="P32" s="140">
        <v>0</v>
      </c>
      <c r="Q32" s="140">
        <v>0</v>
      </c>
      <c r="R32" s="140">
        <v>0</v>
      </c>
      <c r="S32" s="142">
        <f t="shared" si="1"/>
        <v>0</v>
      </c>
      <c r="T32" s="103"/>
      <c r="U32" s="142">
        <f t="shared" ref="U32:U37" si="5">F32+S32</f>
        <v>0</v>
      </c>
    </row>
    <row r="33" spans="1:21" ht="16.5" x14ac:dyDescent="0.3">
      <c r="A33" s="143"/>
      <c r="B33" s="144"/>
      <c r="C33" s="136">
        <v>0</v>
      </c>
      <c r="D33" s="145">
        <v>0</v>
      </c>
      <c r="E33" s="158">
        <v>0</v>
      </c>
      <c r="F33" s="139">
        <f t="shared" si="0"/>
        <v>0</v>
      </c>
      <c r="G33" s="34"/>
      <c r="H33" s="140">
        <v>0</v>
      </c>
      <c r="I33" s="140">
        <v>0</v>
      </c>
      <c r="J33" s="140">
        <v>0</v>
      </c>
      <c r="K33" s="140">
        <v>0</v>
      </c>
      <c r="L33" s="141">
        <v>0</v>
      </c>
      <c r="M33" s="141">
        <v>0</v>
      </c>
      <c r="N33" s="141">
        <v>0</v>
      </c>
      <c r="O33" s="141">
        <v>0</v>
      </c>
      <c r="P33" s="141">
        <v>0</v>
      </c>
      <c r="Q33" s="141">
        <v>0</v>
      </c>
      <c r="R33" s="141">
        <v>0</v>
      </c>
      <c r="S33" s="142">
        <f t="shared" si="1"/>
        <v>0</v>
      </c>
      <c r="T33" s="103"/>
      <c r="U33" s="142">
        <f t="shared" si="5"/>
        <v>0</v>
      </c>
    </row>
    <row r="34" spans="1:21" ht="16.5" x14ac:dyDescent="0.3">
      <c r="A34" s="143"/>
      <c r="B34" s="144"/>
      <c r="C34" s="136">
        <v>0</v>
      </c>
      <c r="D34" s="145">
        <v>0</v>
      </c>
      <c r="E34" s="158">
        <v>0</v>
      </c>
      <c r="F34" s="139">
        <f t="shared" si="0"/>
        <v>0</v>
      </c>
      <c r="G34" s="34"/>
      <c r="H34" s="140">
        <v>0</v>
      </c>
      <c r="I34" s="140">
        <v>0</v>
      </c>
      <c r="J34" s="140">
        <v>0</v>
      </c>
      <c r="K34" s="140">
        <v>0</v>
      </c>
      <c r="L34" s="141">
        <v>0</v>
      </c>
      <c r="M34" s="141">
        <v>0</v>
      </c>
      <c r="N34" s="141">
        <v>0</v>
      </c>
      <c r="O34" s="141">
        <v>0</v>
      </c>
      <c r="P34" s="141">
        <v>0</v>
      </c>
      <c r="Q34" s="141">
        <v>0</v>
      </c>
      <c r="R34" s="141">
        <v>0</v>
      </c>
      <c r="S34" s="142">
        <f t="shared" si="1"/>
        <v>0</v>
      </c>
      <c r="T34" s="103"/>
      <c r="U34" s="142">
        <f t="shared" si="5"/>
        <v>0</v>
      </c>
    </row>
    <row r="35" spans="1:21" ht="16.5" x14ac:dyDescent="0.3">
      <c r="A35" s="159"/>
      <c r="B35" s="160"/>
      <c r="C35" s="136">
        <v>0</v>
      </c>
      <c r="D35" s="145">
        <v>0</v>
      </c>
      <c r="E35" s="158">
        <v>0</v>
      </c>
      <c r="F35" s="139">
        <f t="shared" si="0"/>
        <v>0</v>
      </c>
      <c r="G35" s="34"/>
      <c r="H35" s="140">
        <v>0</v>
      </c>
      <c r="I35" s="140">
        <v>0</v>
      </c>
      <c r="J35" s="140">
        <v>0</v>
      </c>
      <c r="K35" s="140">
        <v>0</v>
      </c>
      <c r="L35" s="141">
        <v>0</v>
      </c>
      <c r="M35" s="141">
        <v>0</v>
      </c>
      <c r="N35" s="141">
        <v>0</v>
      </c>
      <c r="O35" s="141">
        <v>0</v>
      </c>
      <c r="P35" s="141">
        <v>0</v>
      </c>
      <c r="Q35" s="141">
        <v>0</v>
      </c>
      <c r="R35" s="141">
        <v>0</v>
      </c>
      <c r="S35" s="142">
        <f t="shared" si="1"/>
        <v>0</v>
      </c>
      <c r="T35" s="103"/>
      <c r="U35" s="142">
        <f t="shared" si="5"/>
        <v>0</v>
      </c>
    </row>
    <row r="36" spans="1:21" ht="16.5" x14ac:dyDescent="0.3">
      <c r="A36" s="161"/>
      <c r="B36" s="162"/>
      <c r="C36" s="149">
        <v>0</v>
      </c>
      <c r="D36" s="150">
        <v>0</v>
      </c>
      <c r="E36" s="163">
        <v>0</v>
      </c>
      <c r="F36" s="139">
        <f t="shared" si="0"/>
        <v>0</v>
      </c>
      <c r="G36" s="34"/>
      <c r="H36" s="152">
        <v>0</v>
      </c>
      <c r="I36" s="152">
        <v>0</v>
      </c>
      <c r="J36" s="152">
        <v>0</v>
      </c>
      <c r="K36" s="152">
        <v>0</v>
      </c>
      <c r="L36" s="153">
        <v>0</v>
      </c>
      <c r="M36" s="153">
        <v>0</v>
      </c>
      <c r="N36" s="153">
        <v>0</v>
      </c>
      <c r="O36" s="153">
        <v>0</v>
      </c>
      <c r="P36" s="153">
        <v>0</v>
      </c>
      <c r="Q36" s="153">
        <v>0</v>
      </c>
      <c r="R36" s="153">
        <v>0</v>
      </c>
      <c r="S36" s="142">
        <f t="shared" si="1"/>
        <v>0</v>
      </c>
      <c r="T36" s="103"/>
      <c r="U36" s="142">
        <f t="shared" si="5"/>
        <v>0</v>
      </c>
    </row>
    <row r="37" spans="1:21" ht="16.5" x14ac:dyDescent="0.3">
      <c r="A37" s="154"/>
      <c r="B37" s="123"/>
      <c r="C37" s="124"/>
      <c r="D37" s="125"/>
      <c r="E37" s="155" t="s">
        <v>73</v>
      </c>
      <c r="F37" s="127">
        <f>SUM(F32:F36)</f>
        <v>0</v>
      </c>
      <c r="G37" s="34"/>
      <c r="H37" s="124"/>
      <c r="I37" s="124"/>
      <c r="J37" s="124"/>
      <c r="K37" s="124"/>
      <c r="L37" s="124"/>
      <c r="M37" s="124"/>
      <c r="N37" s="124"/>
      <c r="O37" s="124"/>
      <c r="P37" s="124"/>
      <c r="Q37" s="124"/>
      <c r="R37" s="155" t="s">
        <v>74</v>
      </c>
      <c r="S37" s="133">
        <f>SUM(S32:S36)</f>
        <v>0</v>
      </c>
      <c r="T37" s="103"/>
      <c r="U37" s="133">
        <f t="shared" si="5"/>
        <v>0</v>
      </c>
    </row>
    <row r="38" spans="1:21" ht="16.5" x14ac:dyDescent="0.3">
      <c r="A38" s="122" t="s">
        <v>75</v>
      </c>
      <c r="B38" s="123"/>
      <c r="C38" s="124"/>
      <c r="D38" s="125"/>
      <c r="E38" s="126"/>
      <c r="F38" s="127"/>
      <c r="G38" s="34"/>
      <c r="H38" s="120" t="s">
        <v>41</v>
      </c>
      <c r="I38" s="120"/>
      <c r="J38" s="120"/>
      <c r="K38" s="120" t="s">
        <v>42</v>
      </c>
      <c r="L38" s="120"/>
      <c r="M38" s="120"/>
      <c r="N38" s="120"/>
      <c r="O38" s="120" t="s">
        <v>43</v>
      </c>
      <c r="P38" s="120"/>
      <c r="Q38" s="120" t="s">
        <v>44</v>
      </c>
      <c r="R38" s="120"/>
      <c r="S38" s="121" t="s">
        <v>45</v>
      </c>
      <c r="T38" s="103"/>
      <c r="U38" s="133"/>
    </row>
    <row r="39" spans="1:21" ht="28.5" x14ac:dyDescent="0.3">
      <c r="A39" s="130" t="s">
        <v>58</v>
      </c>
      <c r="B39" s="131" t="s">
        <v>59</v>
      </c>
      <c r="C39" s="131" t="s">
        <v>60</v>
      </c>
      <c r="D39" s="131" t="s">
        <v>61</v>
      </c>
      <c r="E39" s="131" t="s">
        <v>62</v>
      </c>
      <c r="F39" s="132" t="s">
        <v>63</v>
      </c>
      <c r="G39" s="34"/>
      <c r="H39" s="128" t="s">
        <v>48</v>
      </c>
      <c r="I39" s="128" t="s">
        <v>49</v>
      </c>
      <c r="J39" s="128" t="s">
        <v>50</v>
      </c>
      <c r="K39" s="128" t="s">
        <v>51</v>
      </c>
      <c r="L39" s="128" t="s">
        <v>52</v>
      </c>
      <c r="M39" s="128" t="s">
        <v>53</v>
      </c>
      <c r="N39" s="128" t="s">
        <v>54</v>
      </c>
      <c r="O39" s="128" t="s">
        <v>55</v>
      </c>
      <c r="P39" s="128" t="s">
        <v>56</v>
      </c>
      <c r="Q39" s="128" t="s">
        <v>57</v>
      </c>
      <c r="R39" s="128" t="s">
        <v>44</v>
      </c>
      <c r="S39" s="129"/>
      <c r="T39" s="103"/>
      <c r="U39" s="133"/>
    </row>
    <row r="40" spans="1:21" ht="16.5" x14ac:dyDescent="0.3">
      <c r="A40" s="164"/>
      <c r="B40" s="165"/>
      <c r="C40" s="156">
        <v>0</v>
      </c>
      <c r="D40" s="137">
        <v>0</v>
      </c>
      <c r="E40" s="157">
        <v>0</v>
      </c>
      <c r="F40" s="139">
        <f t="shared" si="0"/>
        <v>0</v>
      </c>
      <c r="G40" s="34"/>
      <c r="H40" s="140">
        <v>0</v>
      </c>
      <c r="I40" s="140">
        <v>0</v>
      </c>
      <c r="J40" s="140">
        <v>0</v>
      </c>
      <c r="K40" s="140">
        <v>0</v>
      </c>
      <c r="L40" s="140">
        <v>0</v>
      </c>
      <c r="M40" s="140">
        <v>0</v>
      </c>
      <c r="N40" s="140">
        <v>0</v>
      </c>
      <c r="O40" s="140">
        <v>0</v>
      </c>
      <c r="P40" s="140">
        <v>0</v>
      </c>
      <c r="Q40" s="140">
        <v>0</v>
      </c>
      <c r="R40" s="140">
        <v>0</v>
      </c>
      <c r="S40" s="142">
        <f t="shared" si="1"/>
        <v>0</v>
      </c>
      <c r="T40" s="103"/>
      <c r="U40" s="142">
        <f t="shared" ref="U40:U45" si="6">F40+S40</f>
        <v>0</v>
      </c>
    </row>
    <row r="41" spans="1:21" ht="16.5" x14ac:dyDescent="0.3">
      <c r="A41" s="143"/>
      <c r="B41" s="144"/>
      <c r="C41" s="136">
        <v>0</v>
      </c>
      <c r="D41" s="145">
        <v>0</v>
      </c>
      <c r="E41" s="158">
        <v>0</v>
      </c>
      <c r="F41" s="139">
        <f t="shared" si="0"/>
        <v>0</v>
      </c>
      <c r="G41" s="34"/>
      <c r="H41" s="140">
        <v>0</v>
      </c>
      <c r="I41" s="140">
        <v>0</v>
      </c>
      <c r="J41" s="140">
        <v>0</v>
      </c>
      <c r="K41" s="140">
        <v>0</v>
      </c>
      <c r="L41" s="141">
        <v>0</v>
      </c>
      <c r="M41" s="141">
        <v>0</v>
      </c>
      <c r="N41" s="141">
        <v>0</v>
      </c>
      <c r="O41" s="141">
        <v>0</v>
      </c>
      <c r="P41" s="141">
        <v>0</v>
      </c>
      <c r="Q41" s="141">
        <v>0</v>
      </c>
      <c r="R41" s="141">
        <v>0</v>
      </c>
      <c r="S41" s="142">
        <f t="shared" si="1"/>
        <v>0</v>
      </c>
      <c r="T41" s="103"/>
      <c r="U41" s="142">
        <f t="shared" si="6"/>
        <v>0</v>
      </c>
    </row>
    <row r="42" spans="1:21" ht="16.5" x14ac:dyDescent="0.3">
      <c r="A42" s="159"/>
      <c r="B42" s="160"/>
      <c r="C42" s="136">
        <v>0</v>
      </c>
      <c r="D42" s="145">
        <v>0</v>
      </c>
      <c r="E42" s="158">
        <v>0</v>
      </c>
      <c r="F42" s="139">
        <f t="shared" si="0"/>
        <v>0</v>
      </c>
      <c r="G42" s="34"/>
      <c r="H42" s="140">
        <v>0</v>
      </c>
      <c r="I42" s="140">
        <v>0</v>
      </c>
      <c r="J42" s="140">
        <v>0</v>
      </c>
      <c r="K42" s="140">
        <v>0</v>
      </c>
      <c r="L42" s="141">
        <v>0</v>
      </c>
      <c r="M42" s="141">
        <v>0</v>
      </c>
      <c r="N42" s="141">
        <v>0</v>
      </c>
      <c r="O42" s="141">
        <v>0</v>
      </c>
      <c r="P42" s="141">
        <v>0</v>
      </c>
      <c r="Q42" s="141">
        <v>0</v>
      </c>
      <c r="R42" s="141">
        <v>0</v>
      </c>
      <c r="S42" s="142">
        <f t="shared" si="1"/>
        <v>0</v>
      </c>
      <c r="T42" s="103"/>
      <c r="U42" s="142">
        <f t="shared" si="6"/>
        <v>0</v>
      </c>
    </row>
    <row r="43" spans="1:21" ht="16.5" x14ac:dyDescent="0.3">
      <c r="A43" s="159"/>
      <c r="B43" s="160"/>
      <c r="C43" s="136">
        <v>0</v>
      </c>
      <c r="D43" s="145">
        <v>0</v>
      </c>
      <c r="E43" s="158">
        <v>0</v>
      </c>
      <c r="F43" s="139">
        <f t="shared" si="0"/>
        <v>0</v>
      </c>
      <c r="G43" s="34"/>
      <c r="H43" s="140">
        <v>0</v>
      </c>
      <c r="I43" s="140">
        <v>0</v>
      </c>
      <c r="J43" s="140">
        <v>0</v>
      </c>
      <c r="K43" s="140">
        <v>0</v>
      </c>
      <c r="L43" s="141">
        <v>0</v>
      </c>
      <c r="M43" s="141">
        <v>0</v>
      </c>
      <c r="N43" s="141">
        <v>0</v>
      </c>
      <c r="O43" s="141">
        <v>0</v>
      </c>
      <c r="P43" s="141">
        <v>0</v>
      </c>
      <c r="Q43" s="141">
        <v>0</v>
      </c>
      <c r="R43" s="141">
        <v>0</v>
      </c>
      <c r="S43" s="142">
        <f t="shared" si="1"/>
        <v>0</v>
      </c>
      <c r="T43" s="103"/>
      <c r="U43" s="142">
        <f t="shared" si="6"/>
        <v>0</v>
      </c>
    </row>
    <row r="44" spans="1:21" ht="16.5" x14ac:dyDescent="0.3">
      <c r="A44" s="161"/>
      <c r="B44" s="162"/>
      <c r="C44" s="149">
        <v>0</v>
      </c>
      <c r="D44" s="150">
        <v>0</v>
      </c>
      <c r="E44" s="163">
        <v>0</v>
      </c>
      <c r="F44" s="139">
        <f t="shared" si="0"/>
        <v>0</v>
      </c>
      <c r="G44" s="34"/>
      <c r="H44" s="152">
        <v>0</v>
      </c>
      <c r="I44" s="152">
        <v>0</v>
      </c>
      <c r="J44" s="152">
        <v>0</v>
      </c>
      <c r="K44" s="152">
        <v>0</v>
      </c>
      <c r="L44" s="153">
        <v>0</v>
      </c>
      <c r="M44" s="153">
        <v>0</v>
      </c>
      <c r="N44" s="153">
        <v>0</v>
      </c>
      <c r="O44" s="153">
        <v>0</v>
      </c>
      <c r="P44" s="153">
        <v>0</v>
      </c>
      <c r="Q44" s="153">
        <v>0</v>
      </c>
      <c r="R44" s="153">
        <v>0</v>
      </c>
      <c r="S44" s="142">
        <f t="shared" si="1"/>
        <v>0</v>
      </c>
      <c r="T44" s="103"/>
      <c r="U44" s="142">
        <f t="shared" si="6"/>
        <v>0</v>
      </c>
    </row>
    <row r="45" spans="1:21" ht="16.5" x14ac:dyDescent="0.3">
      <c r="A45" s="154"/>
      <c r="B45" s="123"/>
      <c r="C45" s="124"/>
      <c r="D45" s="125"/>
      <c r="E45" s="155" t="s">
        <v>76</v>
      </c>
      <c r="F45" s="127">
        <f>SUM(F40:F44)</f>
        <v>0</v>
      </c>
      <c r="G45" s="34"/>
      <c r="H45" s="124"/>
      <c r="I45" s="124"/>
      <c r="J45" s="124"/>
      <c r="K45" s="124"/>
      <c r="L45" s="124"/>
      <c r="M45" s="124"/>
      <c r="N45" s="124"/>
      <c r="O45" s="124"/>
      <c r="P45" s="124"/>
      <c r="Q45" s="124"/>
      <c r="R45" s="155" t="s">
        <v>77</v>
      </c>
      <c r="S45" s="133">
        <f>SUM(S40:S44)</f>
        <v>0</v>
      </c>
      <c r="T45" s="103"/>
      <c r="U45" s="133">
        <f t="shared" si="6"/>
        <v>0</v>
      </c>
    </row>
    <row r="46" spans="1:21" ht="16.5" x14ac:dyDescent="0.3">
      <c r="A46" s="122" t="s">
        <v>78</v>
      </c>
      <c r="B46" s="123"/>
      <c r="C46" s="124"/>
      <c r="D46" s="125"/>
      <c r="E46" s="126"/>
      <c r="F46" s="127"/>
      <c r="G46" s="34"/>
      <c r="H46" s="120" t="s">
        <v>41</v>
      </c>
      <c r="I46" s="120"/>
      <c r="J46" s="120"/>
      <c r="K46" s="120" t="s">
        <v>42</v>
      </c>
      <c r="L46" s="120"/>
      <c r="M46" s="120"/>
      <c r="N46" s="120"/>
      <c r="O46" s="120" t="s">
        <v>43</v>
      </c>
      <c r="P46" s="120"/>
      <c r="Q46" s="120" t="s">
        <v>44</v>
      </c>
      <c r="R46" s="120"/>
      <c r="S46" s="121" t="s">
        <v>45</v>
      </c>
      <c r="T46" s="103"/>
      <c r="U46" s="133"/>
    </row>
    <row r="47" spans="1:21" ht="28.5" x14ac:dyDescent="0.3">
      <c r="A47" s="130" t="s">
        <v>58</v>
      </c>
      <c r="B47" s="131" t="s">
        <v>59</v>
      </c>
      <c r="C47" s="131" t="s">
        <v>60</v>
      </c>
      <c r="D47" s="131" t="s">
        <v>61</v>
      </c>
      <c r="E47" s="131" t="s">
        <v>62</v>
      </c>
      <c r="F47" s="132" t="s">
        <v>63</v>
      </c>
      <c r="G47" s="34"/>
      <c r="H47" s="128" t="s">
        <v>48</v>
      </c>
      <c r="I47" s="128" t="s">
        <v>49</v>
      </c>
      <c r="J47" s="128" t="s">
        <v>50</v>
      </c>
      <c r="K47" s="128" t="s">
        <v>51</v>
      </c>
      <c r="L47" s="128" t="s">
        <v>52</v>
      </c>
      <c r="M47" s="128" t="s">
        <v>53</v>
      </c>
      <c r="N47" s="128" t="s">
        <v>54</v>
      </c>
      <c r="O47" s="128" t="s">
        <v>55</v>
      </c>
      <c r="P47" s="128" t="s">
        <v>56</v>
      </c>
      <c r="Q47" s="128" t="s">
        <v>57</v>
      </c>
      <c r="R47" s="128" t="s">
        <v>44</v>
      </c>
      <c r="S47" s="129"/>
      <c r="T47" s="103"/>
      <c r="U47" s="133"/>
    </row>
    <row r="48" spans="1:21" ht="16.5" x14ac:dyDescent="0.3">
      <c r="A48" s="164"/>
      <c r="B48" s="165"/>
      <c r="C48" s="156">
        <v>0</v>
      </c>
      <c r="D48" s="137">
        <v>0</v>
      </c>
      <c r="E48" s="157">
        <v>0</v>
      </c>
      <c r="F48" s="139">
        <f t="shared" ref="F48:F52" si="7">C48*D48*E48</f>
        <v>0</v>
      </c>
      <c r="G48" s="34"/>
      <c r="H48" s="140">
        <v>0</v>
      </c>
      <c r="I48" s="140">
        <v>0</v>
      </c>
      <c r="J48" s="140">
        <v>0</v>
      </c>
      <c r="K48" s="140">
        <v>0</v>
      </c>
      <c r="L48" s="140">
        <v>0</v>
      </c>
      <c r="M48" s="140">
        <v>0</v>
      </c>
      <c r="N48" s="140">
        <v>0</v>
      </c>
      <c r="O48" s="140">
        <v>0</v>
      </c>
      <c r="P48" s="140">
        <v>0</v>
      </c>
      <c r="Q48" s="140">
        <v>0</v>
      </c>
      <c r="R48" s="140">
        <v>0</v>
      </c>
      <c r="S48" s="142">
        <f t="shared" ref="S48:S52" si="8">SUM(H48:R48)</f>
        <v>0</v>
      </c>
      <c r="T48" s="103"/>
      <c r="U48" s="142">
        <f t="shared" ref="U48:U53" si="9">F48+S48</f>
        <v>0</v>
      </c>
    </row>
    <row r="49" spans="1:21" ht="16.5" x14ac:dyDescent="0.3">
      <c r="A49" s="143"/>
      <c r="B49" s="144"/>
      <c r="C49" s="136">
        <v>0</v>
      </c>
      <c r="D49" s="145">
        <v>0</v>
      </c>
      <c r="E49" s="158">
        <v>0</v>
      </c>
      <c r="F49" s="139">
        <f t="shared" si="7"/>
        <v>0</v>
      </c>
      <c r="G49" s="34"/>
      <c r="H49" s="140">
        <v>0</v>
      </c>
      <c r="I49" s="140">
        <v>0</v>
      </c>
      <c r="J49" s="140">
        <v>0</v>
      </c>
      <c r="K49" s="140">
        <v>0</v>
      </c>
      <c r="L49" s="141">
        <v>0</v>
      </c>
      <c r="M49" s="141">
        <v>0</v>
      </c>
      <c r="N49" s="141">
        <v>0</v>
      </c>
      <c r="O49" s="141">
        <v>0</v>
      </c>
      <c r="P49" s="141">
        <v>0</v>
      </c>
      <c r="Q49" s="141">
        <v>0</v>
      </c>
      <c r="R49" s="141">
        <v>0</v>
      </c>
      <c r="S49" s="142">
        <f t="shared" si="8"/>
        <v>0</v>
      </c>
      <c r="T49" s="103"/>
      <c r="U49" s="142">
        <f t="shared" si="9"/>
        <v>0</v>
      </c>
    </row>
    <row r="50" spans="1:21" ht="16.5" x14ac:dyDescent="0.3">
      <c r="A50" s="143"/>
      <c r="B50" s="144"/>
      <c r="C50" s="136">
        <v>0</v>
      </c>
      <c r="D50" s="145">
        <v>0</v>
      </c>
      <c r="E50" s="158">
        <v>0</v>
      </c>
      <c r="F50" s="139">
        <f t="shared" si="7"/>
        <v>0</v>
      </c>
      <c r="G50" s="34"/>
      <c r="H50" s="140">
        <v>0</v>
      </c>
      <c r="I50" s="140">
        <v>0</v>
      </c>
      <c r="J50" s="140">
        <v>0</v>
      </c>
      <c r="K50" s="140">
        <v>0</v>
      </c>
      <c r="L50" s="141">
        <v>0</v>
      </c>
      <c r="M50" s="141">
        <v>0</v>
      </c>
      <c r="N50" s="141">
        <v>0</v>
      </c>
      <c r="O50" s="141">
        <v>0</v>
      </c>
      <c r="P50" s="141">
        <v>0</v>
      </c>
      <c r="Q50" s="141">
        <v>0</v>
      </c>
      <c r="R50" s="141">
        <v>0</v>
      </c>
      <c r="S50" s="142">
        <f t="shared" si="8"/>
        <v>0</v>
      </c>
      <c r="T50" s="103"/>
      <c r="U50" s="142">
        <f t="shared" si="9"/>
        <v>0</v>
      </c>
    </row>
    <row r="51" spans="1:21" ht="16.5" x14ac:dyDescent="0.3">
      <c r="A51" s="159"/>
      <c r="B51" s="160"/>
      <c r="C51" s="136">
        <v>0</v>
      </c>
      <c r="D51" s="145">
        <v>0</v>
      </c>
      <c r="E51" s="158">
        <v>0</v>
      </c>
      <c r="F51" s="139">
        <f t="shared" si="7"/>
        <v>0</v>
      </c>
      <c r="G51" s="34"/>
      <c r="H51" s="140">
        <v>0</v>
      </c>
      <c r="I51" s="140">
        <v>0</v>
      </c>
      <c r="J51" s="140">
        <v>0</v>
      </c>
      <c r="K51" s="140">
        <v>0</v>
      </c>
      <c r="L51" s="141">
        <v>0</v>
      </c>
      <c r="M51" s="141">
        <v>0</v>
      </c>
      <c r="N51" s="141">
        <v>0</v>
      </c>
      <c r="O51" s="141">
        <v>0</v>
      </c>
      <c r="P51" s="141">
        <v>0</v>
      </c>
      <c r="Q51" s="141">
        <v>0</v>
      </c>
      <c r="R51" s="141">
        <v>0</v>
      </c>
      <c r="S51" s="142">
        <f t="shared" si="8"/>
        <v>0</v>
      </c>
      <c r="T51" s="103"/>
      <c r="U51" s="142">
        <f t="shared" si="9"/>
        <v>0</v>
      </c>
    </row>
    <row r="52" spans="1:21" ht="16.5" x14ac:dyDescent="0.3">
      <c r="A52" s="161"/>
      <c r="B52" s="162"/>
      <c r="C52" s="149">
        <v>0</v>
      </c>
      <c r="D52" s="150">
        <v>0</v>
      </c>
      <c r="E52" s="163">
        <v>0</v>
      </c>
      <c r="F52" s="139">
        <f t="shared" si="7"/>
        <v>0</v>
      </c>
      <c r="G52" s="34"/>
      <c r="H52" s="152">
        <v>0</v>
      </c>
      <c r="I52" s="152">
        <v>0</v>
      </c>
      <c r="J52" s="152">
        <v>0</v>
      </c>
      <c r="K52" s="152">
        <v>0</v>
      </c>
      <c r="L52" s="153">
        <v>0</v>
      </c>
      <c r="M52" s="153">
        <v>0</v>
      </c>
      <c r="N52" s="153">
        <v>0</v>
      </c>
      <c r="O52" s="153">
        <v>0</v>
      </c>
      <c r="P52" s="153">
        <v>0</v>
      </c>
      <c r="Q52" s="153">
        <v>0</v>
      </c>
      <c r="R52" s="153">
        <v>0</v>
      </c>
      <c r="S52" s="142">
        <f t="shared" si="8"/>
        <v>0</v>
      </c>
      <c r="T52" s="103"/>
      <c r="U52" s="142">
        <f t="shared" si="9"/>
        <v>0</v>
      </c>
    </row>
    <row r="53" spans="1:21" ht="16.5" x14ac:dyDescent="0.3">
      <c r="A53" s="154"/>
      <c r="B53" s="123"/>
      <c r="C53" s="124"/>
      <c r="D53" s="125"/>
      <c r="E53" s="155" t="s">
        <v>79</v>
      </c>
      <c r="F53" s="127">
        <f>SUM(F48:F52)</f>
        <v>0</v>
      </c>
      <c r="G53" s="34"/>
      <c r="H53" s="124"/>
      <c r="I53" s="124"/>
      <c r="J53" s="124"/>
      <c r="K53" s="124"/>
      <c r="L53" s="124"/>
      <c r="M53" s="124"/>
      <c r="N53" s="124"/>
      <c r="O53" s="124"/>
      <c r="P53" s="124"/>
      <c r="Q53" s="124"/>
      <c r="R53" s="155" t="s">
        <v>80</v>
      </c>
      <c r="S53" s="133">
        <f>SUM(S48:S52)</f>
        <v>0</v>
      </c>
      <c r="T53" s="103"/>
      <c r="U53" s="133">
        <f t="shared" si="9"/>
        <v>0</v>
      </c>
    </row>
    <row r="54" spans="1:21" ht="16.5" x14ac:dyDescent="0.3">
      <c r="A54" s="122" t="s">
        <v>81</v>
      </c>
      <c r="B54" s="123"/>
      <c r="C54" s="124"/>
      <c r="D54" s="125"/>
      <c r="E54" s="126"/>
      <c r="F54" s="127"/>
      <c r="G54" s="34"/>
      <c r="H54" s="120" t="s">
        <v>41</v>
      </c>
      <c r="I54" s="120"/>
      <c r="J54" s="120"/>
      <c r="K54" s="120" t="s">
        <v>42</v>
      </c>
      <c r="L54" s="120"/>
      <c r="M54" s="120"/>
      <c r="N54" s="120"/>
      <c r="O54" s="120" t="s">
        <v>43</v>
      </c>
      <c r="P54" s="120"/>
      <c r="Q54" s="120" t="s">
        <v>44</v>
      </c>
      <c r="R54" s="120"/>
      <c r="S54" s="121" t="s">
        <v>45</v>
      </c>
      <c r="T54" s="103"/>
      <c r="U54" s="133"/>
    </row>
    <row r="55" spans="1:21" ht="28.5" x14ac:dyDescent="0.3">
      <c r="A55" s="130" t="s">
        <v>58</v>
      </c>
      <c r="B55" s="131" t="s">
        <v>59</v>
      </c>
      <c r="C55" s="131" t="s">
        <v>60</v>
      </c>
      <c r="D55" s="131" t="s">
        <v>61</v>
      </c>
      <c r="E55" s="131" t="s">
        <v>62</v>
      </c>
      <c r="F55" s="132" t="s">
        <v>63</v>
      </c>
      <c r="G55" s="34"/>
      <c r="H55" s="128" t="s">
        <v>48</v>
      </c>
      <c r="I55" s="128" t="s">
        <v>49</v>
      </c>
      <c r="J55" s="128" t="s">
        <v>50</v>
      </c>
      <c r="K55" s="128" t="s">
        <v>51</v>
      </c>
      <c r="L55" s="128" t="s">
        <v>52</v>
      </c>
      <c r="M55" s="128" t="s">
        <v>53</v>
      </c>
      <c r="N55" s="128" t="s">
        <v>54</v>
      </c>
      <c r="O55" s="128" t="s">
        <v>55</v>
      </c>
      <c r="P55" s="128" t="s">
        <v>56</v>
      </c>
      <c r="Q55" s="128" t="s">
        <v>57</v>
      </c>
      <c r="R55" s="128" t="s">
        <v>44</v>
      </c>
      <c r="S55" s="129"/>
      <c r="T55" s="103"/>
      <c r="U55" s="133"/>
    </row>
    <row r="56" spans="1:21" ht="16.5" x14ac:dyDescent="0.3">
      <c r="A56" s="164"/>
      <c r="B56" s="165"/>
      <c r="C56" s="156">
        <v>0</v>
      </c>
      <c r="D56" s="137">
        <v>0</v>
      </c>
      <c r="E56" s="157">
        <v>0</v>
      </c>
      <c r="F56" s="139">
        <f t="shared" ref="F56:F60" si="10">C56*D56*E56</f>
        <v>0</v>
      </c>
      <c r="G56" s="34"/>
      <c r="H56" s="140">
        <v>0</v>
      </c>
      <c r="I56" s="140">
        <v>0</v>
      </c>
      <c r="J56" s="140">
        <v>0</v>
      </c>
      <c r="K56" s="140">
        <v>0</v>
      </c>
      <c r="L56" s="140">
        <v>0</v>
      </c>
      <c r="M56" s="140">
        <v>0</v>
      </c>
      <c r="N56" s="140">
        <v>0</v>
      </c>
      <c r="O56" s="140">
        <v>0</v>
      </c>
      <c r="P56" s="140">
        <v>0</v>
      </c>
      <c r="Q56" s="140">
        <v>0</v>
      </c>
      <c r="R56" s="140">
        <v>0</v>
      </c>
      <c r="S56" s="142">
        <f t="shared" ref="S56:S60" si="11">SUM(H56:R56)</f>
        <v>0</v>
      </c>
      <c r="T56" s="103"/>
      <c r="U56" s="142">
        <f t="shared" ref="U56:U61" si="12">F56+S56</f>
        <v>0</v>
      </c>
    </row>
    <row r="57" spans="1:21" ht="16.5" x14ac:dyDescent="0.3">
      <c r="A57" s="143"/>
      <c r="B57" s="144"/>
      <c r="C57" s="136">
        <v>0</v>
      </c>
      <c r="D57" s="145">
        <v>0</v>
      </c>
      <c r="E57" s="158">
        <v>0</v>
      </c>
      <c r="F57" s="139">
        <f t="shared" si="10"/>
        <v>0</v>
      </c>
      <c r="G57" s="34"/>
      <c r="H57" s="140">
        <v>0</v>
      </c>
      <c r="I57" s="140">
        <v>0</v>
      </c>
      <c r="J57" s="140">
        <v>0</v>
      </c>
      <c r="K57" s="140">
        <v>0</v>
      </c>
      <c r="L57" s="141">
        <v>0</v>
      </c>
      <c r="M57" s="141">
        <v>0</v>
      </c>
      <c r="N57" s="141">
        <v>0</v>
      </c>
      <c r="O57" s="141">
        <v>0</v>
      </c>
      <c r="P57" s="141">
        <v>0</v>
      </c>
      <c r="Q57" s="141">
        <v>0</v>
      </c>
      <c r="R57" s="141">
        <v>0</v>
      </c>
      <c r="S57" s="142">
        <f t="shared" si="11"/>
        <v>0</v>
      </c>
      <c r="T57" s="103"/>
      <c r="U57" s="142">
        <f t="shared" si="12"/>
        <v>0</v>
      </c>
    </row>
    <row r="58" spans="1:21" ht="16.5" x14ac:dyDescent="0.3">
      <c r="A58" s="159"/>
      <c r="B58" s="160"/>
      <c r="C58" s="136">
        <v>0</v>
      </c>
      <c r="D58" s="145">
        <v>0</v>
      </c>
      <c r="E58" s="158">
        <v>0</v>
      </c>
      <c r="F58" s="139">
        <f t="shared" si="10"/>
        <v>0</v>
      </c>
      <c r="G58" s="34"/>
      <c r="H58" s="140">
        <v>0</v>
      </c>
      <c r="I58" s="140">
        <v>0</v>
      </c>
      <c r="J58" s="140">
        <v>0</v>
      </c>
      <c r="K58" s="140">
        <v>0</v>
      </c>
      <c r="L58" s="141">
        <v>0</v>
      </c>
      <c r="M58" s="141">
        <v>0</v>
      </c>
      <c r="N58" s="141">
        <v>0</v>
      </c>
      <c r="O58" s="141">
        <v>0</v>
      </c>
      <c r="P58" s="141">
        <v>0</v>
      </c>
      <c r="Q58" s="141">
        <v>0</v>
      </c>
      <c r="R58" s="141">
        <v>0</v>
      </c>
      <c r="S58" s="142">
        <f t="shared" si="11"/>
        <v>0</v>
      </c>
      <c r="T58" s="103"/>
      <c r="U58" s="142">
        <f t="shared" si="12"/>
        <v>0</v>
      </c>
    </row>
    <row r="59" spans="1:21" ht="16.5" x14ac:dyDescent="0.3">
      <c r="A59" s="159"/>
      <c r="B59" s="160"/>
      <c r="C59" s="136">
        <v>0</v>
      </c>
      <c r="D59" s="145">
        <v>0</v>
      </c>
      <c r="E59" s="158">
        <v>0</v>
      </c>
      <c r="F59" s="139">
        <f t="shared" si="10"/>
        <v>0</v>
      </c>
      <c r="G59" s="34"/>
      <c r="H59" s="140">
        <v>0</v>
      </c>
      <c r="I59" s="140">
        <v>0</v>
      </c>
      <c r="J59" s="140">
        <v>0</v>
      </c>
      <c r="K59" s="140">
        <v>0</v>
      </c>
      <c r="L59" s="141">
        <v>0</v>
      </c>
      <c r="M59" s="141">
        <v>0</v>
      </c>
      <c r="N59" s="141">
        <v>0</v>
      </c>
      <c r="O59" s="141">
        <v>0</v>
      </c>
      <c r="P59" s="141">
        <v>0</v>
      </c>
      <c r="Q59" s="141">
        <v>0</v>
      </c>
      <c r="R59" s="141">
        <v>0</v>
      </c>
      <c r="S59" s="142">
        <f t="shared" si="11"/>
        <v>0</v>
      </c>
      <c r="T59" s="103"/>
      <c r="U59" s="142">
        <f t="shared" si="12"/>
        <v>0</v>
      </c>
    </row>
    <row r="60" spans="1:21" ht="16.5" x14ac:dyDescent="0.3">
      <c r="A60" s="161"/>
      <c r="B60" s="162"/>
      <c r="C60" s="149">
        <v>0</v>
      </c>
      <c r="D60" s="150">
        <v>0</v>
      </c>
      <c r="E60" s="163">
        <v>0</v>
      </c>
      <c r="F60" s="139">
        <f t="shared" si="10"/>
        <v>0</v>
      </c>
      <c r="G60" s="34"/>
      <c r="H60" s="152">
        <v>0</v>
      </c>
      <c r="I60" s="152">
        <v>0</v>
      </c>
      <c r="J60" s="152">
        <v>0</v>
      </c>
      <c r="K60" s="152">
        <v>0</v>
      </c>
      <c r="L60" s="153">
        <v>0</v>
      </c>
      <c r="M60" s="153">
        <v>0</v>
      </c>
      <c r="N60" s="153">
        <v>0</v>
      </c>
      <c r="O60" s="153">
        <v>0</v>
      </c>
      <c r="P60" s="153">
        <v>0</v>
      </c>
      <c r="Q60" s="153">
        <v>0</v>
      </c>
      <c r="R60" s="153">
        <v>0</v>
      </c>
      <c r="S60" s="142">
        <f t="shared" si="11"/>
        <v>0</v>
      </c>
      <c r="T60" s="103"/>
      <c r="U60" s="142">
        <f t="shared" si="12"/>
        <v>0</v>
      </c>
    </row>
    <row r="61" spans="1:21" ht="16.5" x14ac:dyDescent="0.3">
      <c r="A61" s="154"/>
      <c r="B61" s="123"/>
      <c r="C61" s="124"/>
      <c r="D61" s="125"/>
      <c r="E61" s="155" t="s">
        <v>82</v>
      </c>
      <c r="F61" s="127">
        <f>SUM(F56:F60)</f>
        <v>0</v>
      </c>
      <c r="G61" s="34"/>
      <c r="H61" s="124"/>
      <c r="I61" s="124"/>
      <c r="J61" s="124"/>
      <c r="K61" s="124"/>
      <c r="L61" s="124"/>
      <c r="M61" s="124"/>
      <c r="N61" s="124"/>
      <c r="O61" s="124"/>
      <c r="P61" s="124"/>
      <c r="Q61" s="124"/>
      <c r="R61" s="155" t="s">
        <v>83</v>
      </c>
      <c r="S61" s="133">
        <f>SUM(S56:S60)</f>
        <v>0</v>
      </c>
      <c r="T61" s="103"/>
      <c r="U61" s="133">
        <f t="shared" si="12"/>
        <v>0</v>
      </c>
    </row>
    <row r="62" spans="1:21" ht="16.5" x14ac:dyDescent="0.3">
      <c r="A62" s="122" t="s">
        <v>84</v>
      </c>
      <c r="B62" s="123"/>
      <c r="C62" s="124"/>
      <c r="D62" s="125"/>
      <c r="E62" s="126"/>
      <c r="F62" s="127"/>
      <c r="G62" s="34"/>
      <c r="H62" s="120" t="s">
        <v>41</v>
      </c>
      <c r="I62" s="120"/>
      <c r="J62" s="120"/>
      <c r="K62" s="120" t="s">
        <v>42</v>
      </c>
      <c r="L62" s="120"/>
      <c r="M62" s="120"/>
      <c r="N62" s="120"/>
      <c r="O62" s="120" t="s">
        <v>43</v>
      </c>
      <c r="P62" s="120"/>
      <c r="Q62" s="120" t="s">
        <v>44</v>
      </c>
      <c r="R62" s="120"/>
      <c r="S62" s="121" t="s">
        <v>45</v>
      </c>
      <c r="T62" s="103"/>
      <c r="U62" s="133"/>
    </row>
    <row r="63" spans="1:21" ht="28.5" x14ac:dyDescent="0.3">
      <c r="A63" s="130" t="s">
        <v>58</v>
      </c>
      <c r="B63" s="131" t="s">
        <v>59</v>
      </c>
      <c r="C63" s="131" t="s">
        <v>60</v>
      </c>
      <c r="D63" s="131" t="s">
        <v>61</v>
      </c>
      <c r="E63" s="131" t="s">
        <v>62</v>
      </c>
      <c r="F63" s="132" t="s">
        <v>63</v>
      </c>
      <c r="G63" s="34"/>
      <c r="H63" s="128" t="s">
        <v>48</v>
      </c>
      <c r="I63" s="128" t="s">
        <v>49</v>
      </c>
      <c r="J63" s="128" t="s">
        <v>50</v>
      </c>
      <c r="K63" s="128" t="s">
        <v>51</v>
      </c>
      <c r="L63" s="128" t="s">
        <v>52</v>
      </c>
      <c r="M63" s="128" t="s">
        <v>53</v>
      </c>
      <c r="N63" s="128" t="s">
        <v>54</v>
      </c>
      <c r="O63" s="128" t="s">
        <v>55</v>
      </c>
      <c r="P63" s="128" t="s">
        <v>56</v>
      </c>
      <c r="Q63" s="128" t="s">
        <v>57</v>
      </c>
      <c r="R63" s="128" t="s">
        <v>44</v>
      </c>
      <c r="S63" s="129"/>
      <c r="T63" s="103"/>
      <c r="U63" s="133"/>
    </row>
    <row r="64" spans="1:21" ht="16.5" x14ac:dyDescent="0.3">
      <c r="A64" s="164"/>
      <c r="B64" s="165"/>
      <c r="C64" s="156">
        <v>0</v>
      </c>
      <c r="D64" s="137">
        <v>0</v>
      </c>
      <c r="E64" s="157">
        <v>0</v>
      </c>
      <c r="F64" s="139">
        <f t="shared" ref="F64:F68" si="13">C64*D64*E64</f>
        <v>0</v>
      </c>
      <c r="G64" s="34"/>
      <c r="H64" s="140">
        <v>0</v>
      </c>
      <c r="I64" s="140">
        <v>0</v>
      </c>
      <c r="J64" s="140">
        <v>0</v>
      </c>
      <c r="K64" s="140">
        <v>0</v>
      </c>
      <c r="L64" s="140">
        <v>0</v>
      </c>
      <c r="M64" s="140">
        <v>0</v>
      </c>
      <c r="N64" s="140">
        <v>0</v>
      </c>
      <c r="O64" s="140">
        <v>0</v>
      </c>
      <c r="P64" s="140">
        <v>0</v>
      </c>
      <c r="Q64" s="140">
        <v>0</v>
      </c>
      <c r="R64" s="140">
        <v>0</v>
      </c>
      <c r="S64" s="142">
        <f t="shared" ref="S64:S68" si="14">SUM(H64:R64)</f>
        <v>0</v>
      </c>
      <c r="T64" s="103"/>
      <c r="U64" s="142">
        <f t="shared" ref="U64:U69" si="15">F64+S64</f>
        <v>0</v>
      </c>
    </row>
    <row r="65" spans="1:21" ht="16.5" x14ac:dyDescent="0.3">
      <c r="A65" s="159"/>
      <c r="B65" s="160"/>
      <c r="C65" s="136">
        <v>0</v>
      </c>
      <c r="D65" s="145">
        <v>0</v>
      </c>
      <c r="E65" s="158">
        <v>0</v>
      </c>
      <c r="F65" s="139">
        <f t="shared" si="13"/>
        <v>0</v>
      </c>
      <c r="G65" s="34"/>
      <c r="H65" s="140">
        <v>0</v>
      </c>
      <c r="I65" s="140">
        <v>0</v>
      </c>
      <c r="J65" s="140">
        <v>0</v>
      </c>
      <c r="K65" s="140">
        <v>0</v>
      </c>
      <c r="L65" s="141">
        <v>0</v>
      </c>
      <c r="M65" s="141">
        <v>0</v>
      </c>
      <c r="N65" s="141">
        <v>0</v>
      </c>
      <c r="O65" s="141">
        <v>0</v>
      </c>
      <c r="P65" s="141">
        <v>0</v>
      </c>
      <c r="Q65" s="141">
        <v>0</v>
      </c>
      <c r="R65" s="141">
        <v>0</v>
      </c>
      <c r="S65" s="142">
        <f t="shared" si="14"/>
        <v>0</v>
      </c>
      <c r="T65" s="103"/>
      <c r="U65" s="142">
        <f t="shared" si="15"/>
        <v>0</v>
      </c>
    </row>
    <row r="66" spans="1:21" ht="16.5" x14ac:dyDescent="0.3">
      <c r="A66" s="143"/>
      <c r="B66" s="144"/>
      <c r="C66" s="136">
        <v>0</v>
      </c>
      <c r="D66" s="145">
        <v>0</v>
      </c>
      <c r="E66" s="158">
        <v>0</v>
      </c>
      <c r="F66" s="139">
        <f t="shared" si="13"/>
        <v>0</v>
      </c>
      <c r="G66" s="34"/>
      <c r="H66" s="140">
        <v>0</v>
      </c>
      <c r="I66" s="140">
        <v>0</v>
      </c>
      <c r="J66" s="140">
        <v>0</v>
      </c>
      <c r="K66" s="140">
        <v>0</v>
      </c>
      <c r="L66" s="141">
        <v>0</v>
      </c>
      <c r="M66" s="141">
        <v>0</v>
      </c>
      <c r="N66" s="141">
        <v>0</v>
      </c>
      <c r="O66" s="141">
        <v>0</v>
      </c>
      <c r="P66" s="141">
        <v>0</v>
      </c>
      <c r="Q66" s="141">
        <v>0</v>
      </c>
      <c r="R66" s="141">
        <v>0</v>
      </c>
      <c r="S66" s="142">
        <f t="shared" si="14"/>
        <v>0</v>
      </c>
      <c r="T66" s="103"/>
      <c r="U66" s="142">
        <f t="shared" si="15"/>
        <v>0</v>
      </c>
    </row>
    <row r="67" spans="1:21" ht="16.5" x14ac:dyDescent="0.3">
      <c r="A67" s="159"/>
      <c r="B67" s="160"/>
      <c r="C67" s="136">
        <v>0</v>
      </c>
      <c r="D67" s="145">
        <v>0</v>
      </c>
      <c r="E67" s="158">
        <v>0</v>
      </c>
      <c r="F67" s="139">
        <f t="shared" si="13"/>
        <v>0</v>
      </c>
      <c r="G67" s="34"/>
      <c r="H67" s="140">
        <v>0</v>
      </c>
      <c r="I67" s="140">
        <v>0</v>
      </c>
      <c r="J67" s="140">
        <v>0</v>
      </c>
      <c r="K67" s="140">
        <v>0</v>
      </c>
      <c r="L67" s="141">
        <v>0</v>
      </c>
      <c r="M67" s="141">
        <v>0</v>
      </c>
      <c r="N67" s="141">
        <v>0</v>
      </c>
      <c r="O67" s="141">
        <v>0</v>
      </c>
      <c r="P67" s="141">
        <v>0</v>
      </c>
      <c r="Q67" s="141">
        <v>0</v>
      </c>
      <c r="R67" s="141">
        <v>0</v>
      </c>
      <c r="S67" s="142">
        <f t="shared" si="14"/>
        <v>0</v>
      </c>
      <c r="T67" s="103"/>
      <c r="U67" s="142">
        <f t="shared" si="15"/>
        <v>0</v>
      </c>
    </row>
    <row r="68" spans="1:21" ht="16.5" x14ac:dyDescent="0.3">
      <c r="A68" s="161"/>
      <c r="B68" s="162"/>
      <c r="C68" s="149">
        <v>0</v>
      </c>
      <c r="D68" s="150">
        <v>0</v>
      </c>
      <c r="E68" s="163">
        <v>0</v>
      </c>
      <c r="F68" s="139">
        <f t="shared" si="13"/>
        <v>0</v>
      </c>
      <c r="G68" s="34"/>
      <c r="H68" s="152">
        <v>0</v>
      </c>
      <c r="I68" s="152">
        <v>0</v>
      </c>
      <c r="J68" s="152">
        <v>0</v>
      </c>
      <c r="K68" s="152">
        <v>0</v>
      </c>
      <c r="L68" s="153">
        <v>0</v>
      </c>
      <c r="M68" s="153">
        <v>0</v>
      </c>
      <c r="N68" s="153">
        <v>0</v>
      </c>
      <c r="O68" s="153">
        <v>0</v>
      </c>
      <c r="P68" s="153">
        <v>0</v>
      </c>
      <c r="Q68" s="153">
        <v>0</v>
      </c>
      <c r="R68" s="153">
        <v>0</v>
      </c>
      <c r="S68" s="142">
        <f t="shared" si="14"/>
        <v>0</v>
      </c>
      <c r="T68" s="103"/>
      <c r="U68" s="142">
        <f t="shared" si="15"/>
        <v>0</v>
      </c>
    </row>
    <row r="69" spans="1:21" ht="16.5" x14ac:dyDescent="0.3">
      <c r="A69" s="154"/>
      <c r="B69" s="123"/>
      <c r="C69" s="124"/>
      <c r="D69" s="125"/>
      <c r="E69" s="155" t="s">
        <v>85</v>
      </c>
      <c r="F69" s="127">
        <f>SUM(F64:F68)</f>
        <v>0</v>
      </c>
      <c r="G69" s="34"/>
      <c r="H69" s="124"/>
      <c r="I69" s="124"/>
      <c r="J69" s="124"/>
      <c r="K69" s="124"/>
      <c r="L69" s="124"/>
      <c r="M69" s="124"/>
      <c r="N69" s="124"/>
      <c r="O69" s="124"/>
      <c r="P69" s="124"/>
      <c r="Q69" s="124"/>
      <c r="R69" s="155" t="s">
        <v>86</v>
      </c>
      <c r="S69" s="133">
        <f>SUM(S64:S68)</f>
        <v>0</v>
      </c>
      <c r="T69" s="103"/>
      <c r="U69" s="133">
        <f t="shared" si="15"/>
        <v>0</v>
      </c>
    </row>
    <row r="70" spans="1:21" ht="16.5" x14ac:dyDescent="0.3">
      <c r="A70" s="122" t="s">
        <v>87</v>
      </c>
      <c r="B70" s="123"/>
      <c r="C70" s="124"/>
      <c r="D70" s="125"/>
      <c r="E70" s="126"/>
      <c r="F70" s="127"/>
      <c r="G70" s="34"/>
      <c r="H70" s="120" t="s">
        <v>41</v>
      </c>
      <c r="I70" s="120"/>
      <c r="J70" s="120"/>
      <c r="K70" s="120" t="s">
        <v>42</v>
      </c>
      <c r="L70" s="120"/>
      <c r="M70" s="120"/>
      <c r="N70" s="120"/>
      <c r="O70" s="120" t="s">
        <v>43</v>
      </c>
      <c r="P70" s="120"/>
      <c r="Q70" s="120" t="s">
        <v>44</v>
      </c>
      <c r="R70" s="120"/>
      <c r="S70" s="121" t="s">
        <v>45</v>
      </c>
      <c r="T70" s="103"/>
      <c r="U70" s="133"/>
    </row>
    <row r="71" spans="1:21" ht="28.5" x14ac:dyDescent="0.3">
      <c r="A71" s="130" t="s">
        <v>58</v>
      </c>
      <c r="B71" s="131" t="s">
        <v>59</v>
      </c>
      <c r="C71" s="131" t="s">
        <v>60</v>
      </c>
      <c r="D71" s="131" t="s">
        <v>61</v>
      </c>
      <c r="E71" s="131" t="s">
        <v>62</v>
      </c>
      <c r="F71" s="132" t="s">
        <v>63</v>
      </c>
      <c r="G71" s="34"/>
      <c r="H71" s="128" t="s">
        <v>48</v>
      </c>
      <c r="I71" s="128" t="s">
        <v>49</v>
      </c>
      <c r="J71" s="128" t="s">
        <v>50</v>
      </c>
      <c r="K71" s="128" t="s">
        <v>51</v>
      </c>
      <c r="L71" s="128" t="s">
        <v>52</v>
      </c>
      <c r="M71" s="128" t="s">
        <v>53</v>
      </c>
      <c r="N71" s="128" t="s">
        <v>54</v>
      </c>
      <c r="O71" s="128" t="s">
        <v>55</v>
      </c>
      <c r="P71" s="128" t="s">
        <v>56</v>
      </c>
      <c r="Q71" s="128" t="s">
        <v>57</v>
      </c>
      <c r="R71" s="128" t="s">
        <v>44</v>
      </c>
      <c r="S71" s="129"/>
      <c r="T71" s="103"/>
      <c r="U71" s="133"/>
    </row>
    <row r="72" spans="1:21" ht="16.5" x14ac:dyDescent="0.3">
      <c r="A72" s="164"/>
      <c r="B72" s="165"/>
      <c r="C72" s="156">
        <v>0</v>
      </c>
      <c r="D72" s="137">
        <v>0</v>
      </c>
      <c r="E72" s="157">
        <v>0</v>
      </c>
      <c r="F72" s="139">
        <f t="shared" ref="F72:F76" si="16">C72*D72*E72</f>
        <v>0</v>
      </c>
      <c r="G72" s="34"/>
      <c r="H72" s="140">
        <v>0</v>
      </c>
      <c r="I72" s="140">
        <v>0</v>
      </c>
      <c r="J72" s="140">
        <v>0</v>
      </c>
      <c r="K72" s="140">
        <v>0</v>
      </c>
      <c r="L72" s="140">
        <v>0</v>
      </c>
      <c r="M72" s="140">
        <v>0</v>
      </c>
      <c r="N72" s="140">
        <v>0</v>
      </c>
      <c r="O72" s="140">
        <v>0</v>
      </c>
      <c r="P72" s="140">
        <v>0</v>
      </c>
      <c r="Q72" s="140">
        <v>0</v>
      </c>
      <c r="R72" s="140">
        <v>0</v>
      </c>
      <c r="S72" s="142">
        <f t="shared" ref="S72:S76" si="17">SUM(H72:R72)</f>
        <v>0</v>
      </c>
      <c r="T72" s="103"/>
      <c r="U72" s="142">
        <f t="shared" ref="U72:U77" si="18">F72+S72</f>
        <v>0</v>
      </c>
    </row>
    <row r="73" spans="1:21" ht="16.5" x14ac:dyDescent="0.3">
      <c r="A73" s="159"/>
      <c r="B73" s="160"/>
      <c r="C73" s="136">
        <v>0</v>
      </c>
      <c r="D73" s="145">
        <v>0</v>
      </c>
      <c r="E73" s="158">
        <v>0</v>
      </c>
      <c r="F73" s="139">
        <f t="shared" si="16"/>
        <v>0</v>
      </c>
      <c r="G73" s="34"/>
      <c r="H73" s="140">
        <v>0</v>
      </c>
      <c r="I73" s="140">
        <v>0</v>
      </c>
      <c r="J73" s="140">
        <v>0</v>
      </c>
      <c r="K73" s="140">
        <v>0</v>
      </c>
      <c r="L73" s="141">
        <v>0</v>
      </c>
      <c r="M73" s="141">
        <v>0</v>
      </c>
      <c r="N73" s="141">
        <v>0</v>
      </c>
      <c r="O73" s="141">
        <v>0</v>
      </c>
      <c r="P73" s="141">
        <v>0</v>
      </c>
      <c r="Q73" s="141">
        <v>0</v>
      </c>
      <c r="R73" s="141">
        <v>0</v>
      </c>
      <c r="S73" s="142">
        <f t="shared" si="17"/>
        <v>0</v>
      </c>
      <c r="T73" s="103"/>
      <c r="U73" s="142">
        <f t="shared" si="18"/>
        <v>0</v>
      </c>
    </row>
    <row r="74" spans="1:21" ht="16.5" x14ac:dyDescent="0.3">
      <c r="A74" s="143"/>
      <c r="B74" s="144"/>
      <c r="C74" s="136">
        <v>0</v>
      </c>
      <c r="D74" s="145">
        <v>0</v>
      </c>
      <c r="E74" s="158">
        <v>0</v>
      </c>
      <c r="F74" s="139">
        <f t="shared" si="16"/>
        <v>0</v>
      </c>
      <c r="G74" s="34"/>
      <c r="H74" s="140">
        <v>0</v>
      </c>
      <c r="I74" s="140">
        <v>0</v>
      </c>
      <c r="J74" s="140">
        <v>0</v>
      </c>
      <c r="K74" s="140">
        <v>0</v>
      </c>
      <c r="L74" s="141">
        <v>0</v>
      </c>
      <c r="M74" s="141">
        <v>0</v>
      </c>
      <c r="N74" s="141">
        <v>0</v>
      </c>
      <c r="O74" s="141">
        <v>0</v>
      </c>
      <c r="P74" s="141">
        <v>0</v>
      </c>
      <c r="Q74" s="141">
        <v>0</v>
      </c>
      <c r="R74" s="141">
        <v>0</v>
      </c>
      <c r="S74" s="142">
        <f t="shared" si="17"/>
        <v>0</v>
      </c>
      <c r="T74" s="103"/>
      <c r="U74" s="142">
        <f t="shared" si="18"/>
        <v>0</v>
      </c>
    </row>
    <row r="75" spans="1:21" ht="16.5" x14ac:dyDescent="0.3">
      <c r="A75" s="159"/>
      <c r="B75" s="160"/>
      <c r="C75" s="136">
        <v>0</v>
      </c>
      <c r="D75" s="145">
        <v>0</v>
      </c>
      <c r="E75" s="158">
        <v>0</v>
      </c>
      <c r="F75" s="139">
        <f t="shared" si="16"/>
        <v>0</v>
      </c>
      <c r="G75" s="34"/>
      <c r="H75" s="140">
        <v>0</v>
      </c>
      <c r="I75" s="140">
        <v>0</v>
      </c>
      <c r="J75" s="140">
        <v>0</v>
      </c>
      <c r="K75" s="140">
        <v>0</v>
      </c>
      <c r="L75" s="141">
        <v>0</v>
      </c>
      <c r="M75" s="141">
        <v>0</v>
      </c>
      <c r="N75" s="141">
        <v>0</v>
      </c>
      <c r="O75" s="141">
        <v>0</v>
      </c>
      <c r="P75" s="141">
        <v>0</v>
      </c>
      <c r="Q75" s="141">
        <v>0</v>
      </c>
      <c r="R75" s="141">
        <v>0</v>
      </c>
      <c r="S75" s="142">
        <f t="shared" si="17"/>
        <v>0</v>
      </c>
      <c r="T75" s="103"/>
      <c r="U75" s="142">
        <f t="shared" si="18"/>
        <v>0</v>
      </c>
    </row>
    <row r="76" spans="1:21" ht="16.5" x14ac:dyDescent="0.3">
      <c r="A76" s="161"/>
      <c r="B76" s="162"/>
      <c r="C76" s="149">
        <v>0</v>
      </c>
      <c r="D76" s="150">
        <v>0</v>
      </c>
      <c r="E76" s="163">
        <v>0</v>
      </c>
      <c r="F76" s="139">
        <f t="shared" si="16"/>
        <v>0</v>
      </c>
      <c r="G76" s="34"/>
      <c r="H76" s="152">
        <v>0</v>
      </c>
      <c r="I76" s="152">
        <v>0</v>
      </c>
      <c r="J76" s="152">
        <v>0</v>
      </c>
      <c r="K76" s="152">
        <v>0</v>
      </c>
      <c r="L76" s="153">
        <v>0</v>
      </c>
      <c r="M76" s="153">
        <v>0</v>
      </c>
      <c r="N76" s="153">
        <v>0</v>
      </c>
      <c r="O76" s="153">
        <v>0</v>
      </c>
      <c r="P76" s="153">
        <v>0</v>
      </c>
      <c r="Q76" s="153">
        <v>0</v>
      </c>
      <c r="R76" s="153">
        <v>0</v>
      </c>
      <c r="S76" s="142">
        <f t="shared" si="17"/>
        <v>0</v>
      </c>
      <c r="T76" s="103"/>
      <c r="U76" s="142">
        <f t="shared" si="18"/>
        <v>0</v>
      </c>
    </row>
    <row r="77" spans="1:21" ht="16.5" x14ac:dyDescent="0.3">
      <c r="A77" s="154"/>
      <c r="B77" s="123"/>
      <c r="C77" s="124"/>
      <c r="D77" s="125"/>
      <c r="E77" s="155" t="s">
        <v>88</v>
      </c>
      <c r="F77" s="127">
        <f>SUM(F72:F76)</f>
        <v>0</v>
      </c>
      <c r="G77" s="34"/>
      <c r="H77" s="124"/>
      <c r="I77" s="124"/>
      <c r="J77" s="124"/>
      <c r="K77" s="124"/>
      <c r="L77" s="124"/>
      <c r="M77" s="124"/>
      <c r="N77" s="124"/>
      <c r="O77" s="124"/>
      <c r="P77" s="124"/>
      <c r="Q77" s="124"/>
      <c r="R77" s="155" t="s">
        <v>89</v>
      </c>
      <c r="S77" s="133">
        <f>SUM(S72:S76)</f>
        <v>0</v>
      </c>
      <c r="T77" s="103"/>
      <c r="U77" s="133">
        <f t="shared" si="18"/>
        <v>0</v>
      </c>
    </row>
    <row r="78" spans="1:21" customFormat="1" ht="15" customHeight="1" x14ac:dyDescent="0.3">
      <c r="A78" s="122" t="s">
        <v>90</v>
      </c>
      <c r="B78" s="123"/>
      <c r="C78" s="124"/>
      <c r="D78" s="125"/>
      <c r="E78" s="126"/>
      <c r="F78" s="127"/>
      <c r="G78" s="34"/>
      <c r="H78" s="120" t="s">
        <v>41</v>
      </c>
      <c r="I78" s="120"/>
      <c r="J78" s="120"/>
      <c r="K78" s="120" t="s">
        <v>42</v>
      </c>
      <c r="L78" s="120"/>
      <c r="M78" s="120"/>
      <c r="N78" s="120"/>
      <c r="O78" s="120" t="s">
        <v>43</v>
      </c>
      <c r="P78" s="120"/>
      <c r="Q78" s="120" t="s">
        <v>44</v>
      </c>
      <c r="R78" s="120"/>
      <c r="S78" s="121" t="s">
        <v>45</v>
      </c>
      <c r="T78" s="34"/>
      <c r="U78" s="133"/>
    </row>
    <row r="79" spans="1:21" customFormat="1" ht="15" customHeight="1" x14ac:dyDescent="0.3">
      <c r="A79" s="130" t="s">
        <v>58</v>
      </c>
      <c r="B79" s="131" t="s">
        <v>59</v>
      </c>
      <c r="C79" s="131" t="s">
        <v>60</v>
      </c>
      <c r="D79" s="131" t="s">
        <v>61</v>
      </c>
      <c r="E79" s="131" t="s">
        <v>62</v>
      </c>
      <c r="F79" s="132" t="s">
        <v>63</v>
      </c>
      <c r="G79" s="34"/>
      <c r="H79" s="128" t="s">
        <v>48</v>
      </c>
      <c r="I79" s="128" t="s">
        <v>49</v>
      </c>
      <c r="J79" s="128" t="s">
        <v>50</v>
      </c>
      <c r="K79" s="128" t="s">
        <v>51</v>
      </c>
      <c r="L79" s="128" t="s">
        <v>52</v>
      </c>
      <c r="M79" s="128" t="s">
        <v>53</v>
      </c>
      <c r="N79" s="128" t="s">
        <v>54</v>
      </c>
      <c r="O79" s="128" t="s">
        <v>55</v>
      </c>
      <c r="P79" s="128" t="s">
        <v>56</v>
      </c>
      <c r="Q79" s="128" t="s">
        <v>57</v>
      </c>
      <c r="R79" s="128" t="s">
        <v>44</v>
      </c>
      <c r="S79" s="129"/>
      <c r="T79" s="34"/>
      <c r="U79" s="133"/>
    </row>
    <row r="80" spans="1:21" customFormat="1" ht="15" customHeight="1" x14ac:dyDescent="0.3">
      <c r="A80" s="164"/>
      <c r="B80" s="165"/>
      <c r="C80" s="156">
        <v>0</v>
      </c>
      <c r="D80" s="137">
        <v>0</v>
      </c>
      <c r="E80" s="157">
        <v>0</v>
      </c>
      <c r="F80" s="139">
        <f t="shared" ref="F80:F84" si="19">C80*D80*E80</f>
        <v>0</v>
      </c>
      <c r="G80" s="34"/>
      <c r="H80" s="140">
        <v>0</v>
      </c>
      <c r="I80" s="140">
        <v>0</v>
      </c>
      <c r="J80" s="140">
        <v>0</v>
      </c>
      <c r="K80" s="140">
        <v>0</v>
      </c>
      <c r="L80" s="140">
        <v>0</v>
      </c>
      <c r="M80" s="140">
        <v>0</v>
      </c>
      <c r="N80" s="140">
        <v>0</v>
      </c>
      <c r="O80" s="140">
        <v>0</v>
      </c>
      <c r="P80" s="140">
        <v>0</v>
      </c>
      <c r="Q80" s="140">
        <v>0</v>
      </c>
      <c r="R80" s="140">
        <v>0</v>
      </c>
      <c r="S80" s="142">
        <f t="shared" ref="S80:S84" si="20">SUM(H80:R80)</f>
        <v>0</v>
      </c>
      <c r="T80" s="34"/>
      <c r="U80" s="142">
        <f t="shared" ref="U80:U85" si="21">F80+S80</f>
        <v>0</v>
      </c>
    </row>
    <row r="81" spans="1:21" customFormat="1" ht="16.5" x14ac:dyDescent="0.3">
      <c r="A81" s="159"/>
      <c r="B81" s="160"/>
      <c r="C81" s="136">
        <v>0</v>
      </c>
      <c r="D81" s="145">
        <v>0</v>
      </c>
      <c r="E81" s="158">
        <v>0</v>
      </c>
      <c r="F81" s="139">
        <f t="shared" si="19"/>
        <v>0</v>
      </c>
      <c r="G81" s="34"/>
      <c r="H81" s="140">
        <v>0</v>
      </c>
      <c r="I81" s="140">
        <v>0</v>
      </c>
      <c r="J81" s="140">
        <v>0</v>
      </c>
      <c r="K81" s="140">
        <v>0</v>
      </c>
      <c r="L81" s="141">
        <v>0</v>
      </c>
      <c r="M81" s="141">
        <v>0</v>
      </c>
      <c r="N81" s="141">
        <v>0</v>
      </c>
      <c r="O81" s="141">
        <v>0</v>
      </c>
      <c r="P81" s="141">
        <v>0</v>
      </c>
      <c r="Q81" s="141">
        <v>0</v>
      </c>
      <c r="R81" s="141">
        <v>0</v>
      </c>
      <c r="S81" s="142">
        <f t="shared" si="20"/>
        <v>0</v>
      </c>
      <c r="T81" s="34"/>
      <c r="U81" s="142">
        <f t="shared" si="21"/>
        <v>0</v>
      </c>
    </row>
    <row r="82" spans="1:21" customFormat="1" ht="16.5" x14ac:dyDescent="0.3">
      <c r="A82" s="143"/>
      <c r="B82" s="144"/>
      <c r="C82" s="136">
        <v>0</v>
      </c>
      <c r="D82" s="145">
        <v>0</v>
      </c>
      <c r="E82" s="158">
        <v>0</v>
      </c>
      <c r="F82" s="139">
        <f t="shared" si="19"/>
        <v>0</v>
      </c>
      <c r="G82" s="34"/>
      <c r="H82" s="140">
        <v>0</v>
      </c>
      <c r="I82" s="140">
        <v>0</v>
      </c>
      <c r="J82" s="140">
        <v>0</v>
      </c>
      <c r="K82" s="140">
        <v>0</v>
      </c>
      <c r="L82" s="141">
        <v>0</v>
      </c>
      <c r="M82" s="141">
        <v>0</v>
      </c>
      <c r="N82" s="141">
        <v>0</v>
      </c>
      <c r="O82" s="141">
        <v>0</v>
      </c>
      <c r="P82" s="141">
        <v>0</v>
      </c>
      <c r="Q82" s="141">
        <v>0</v>
      </c>
      <c r="R82" s="141">
        <v>0</v>
      </c>
      <c r="S82" s="142">
        <f t="shared" si="20"/>
        <v>0</v>
      </c>
      <c r="T82" s="34"/>
      <c r="U82" s="142">
        <f t="shared" si="21"/>
        <v>0</v>
      </c>
    </row>
    <row r="83" spans="1:21" customFormat="1" ht="16.5" x14ac:dyDescent="0.3">
      <c r="A83" s="159"/>
      <c r="B83" s="160"/>
      <c r="C83" s="136">
        <v>0</v>
      </c>
      <c r="D83" s="145">
        <v>0</v>
      </c>
      <c r="E83" s="158">
        <v>0</v>
      </c>
      <c r="F83" s="139">
        <f t="shared" si="19"/>
        <v>0</v>
      </c>
      <c r="G83" s="34"/>
      <c r="H83" s="140">
        <v>0</v>
      </c>
      <c r="I83" s="140">
        <v>0</v>
      </c>
      <c r="J83" s="140">
        <v>0</v>
      </c>
      <c r="K83" s="140">
        <v>0</v>
      </c>
      <c r="L83" s="141">
        <v>0</v>
      </c>
      <c r="M83" s="141">
        <v>0</v>
      </c>
      <c r="N83" s="141">
        <v>0</v>
      </c>
      <c r="O83" s="141">
        <v>0</v>
      </c>
      <c r="P83" s="141">
        <v>0</v>
      </c>
      <c r="Q83" s="141">
        <v>0</v>
      </c>
      <c r="R83" s="141">
        <v>0</v>
      </c>
      <c r="S83" s="142">
        <f t="shared" si="20"/>
        <v>0</v>
      </c>
      <c r="T83" s="34"/>
      <c r="U83" s="142">
        <f t="shared" si="21"/>
        <v>0</v>
      </c>
    </row>
    <row r="84" spans="1:21" customFormat="1" ht="16.5" x14ac:dyDescent="0.3">
      <c r="A84" s="159"/>
      <c r="B84" s="160"/>
      <c r="C84" s="136">
        <v>0</v>
      </c>
      <c r="D84" s="145">
        <v>0</v>
      </c>
      <c r="E84" s="158">
        <v>0</v>
      </c>
      <c r="F84" s="139">
        <f t="shared" si="19"/>
        <v>0</v>
      </c>
      <c r="G84" s="34"/>
      <c r="H84" s="140">
        <v>0</v>
      </c>
      <c r="I84" s="140">
        <v>0</v>
      </c>
      <c r="J84" s="140">
        <v>0</v>
      </c>
      <c r="K84" s="140">
        <v>0</v>
      </c>
      <c r="L84" s="141">
        <v>0</v>
      </c>
      <c r="M84" s="141">
        <v>0</v>
      </c>
      <c r="N84" s="141">
        <v>0</v>
      </c>
      <c r="O84" s="141">
        <v>0</v>
      </c>
      <c r="P84" s="141">
        <v>0</v>
      </c>
      <c r="Q84" s="141">
        <v>0</v>
      </c>
      <c r="R84" s="141">
        <v>0</v>
      </c>
      <c r="S84" s="142">
        <f t="shared" si="20"/>
        <v>0</v>
      </c>
      <c r="T84" s="34"/>
      <c r="U84" s="142">
        <f t="shared" si="21"/>
        <v>0</v>
      </c>
    </row>
    <row r="85" spans="1:21" customFormat="1" ht="16.5" x14ac:dyDescent="0.3">
      <c r="A85" s="166"/>
      <c r="B85" s="167"/>
      <c r="C85" s="168"/>
      <c r="D85" s="169"/>
      <c r="E85" s="170" t="s">
        <v>91</v>
      </c>
      <c r="F85" s="171">
        <f>SUM(F80:F84)</f>
        <v>0</v>
      </c>
      <c r="G85" s="34"/>
      <c r="H85" s="172"/>
      <c r="I85" s="168"/>
      <c r="J85" s="168"/>
      <c r="K85" s="168"/>
      <c r="L85" s="168"/>
      <c r="M85" s="168"/>
      <c r="N85" s="168"/>
      <c r="O85" s="168"/>
      <c r="P85" s="168"/>
      <c r="Q85" s="168"/>
      <c r="R85" s="170" t="s">
        <v>92</v>
      </c>
      <c r="S85" s="173">
        <f>SUM(S80:S84)</f>
        <v>0</v>
      </c>
      <c r="T85" s="34"/>
      <c r="U85" s="142">
        <f t="shared" si="21"/>
        <v>0</v>
      </c>
    </row>
    <row r="86" spans="1:21" customFormat="1" ht="17.25" thickBot="1" x14ac:dyDescent="0.35">
      <c r="A86" s="34"/>
      <c r="B86" s="174"/>
      <c r="C86" s="34"/>
      <c r="D86" s="34"/>
      <c r="E86" s="34"/>
      <c r="F86" s="34"/>
      <c r="G86" s="34"/>
      <c r="H86" s="34"/>
      <c r="I86" s="34"/>
      <c r="J86" s="34"/>
      <c r="K86" s="34"/>
      <c r="L86" s="34"/>
      <c r="M86" s="34"/>
      <c r="N86" s="34"/>
      <c r="O86" s="34"/>
      <c r="P86" s="34"/>
      <c r="Q86" s="34"/>
      <c r="R86" s="34"/>
      <c r="S86" s="34"/>
      <c r="T86" s="34"/>
      <c r="U86" s="34"/>
    </row>
    <row r="87" spans="1:21" customFormat="1" ht="17.25" thickBot="1" x14ac:dyDescent="0.35">
      <c r="A87" s="34"/>
      <c r="B87" s="174"/>
      <c r="C87" s="34"/>
      <c r="D87" s="175"/>
      <c r="E87" s="176" t="s">
        <v>93</v>
      </c>
      <c r="F87" s="177">
        <f>SUM(F13,F21,F29,F37,F45,F53,F61,F69,F77,F85)</f>
        <v>0</v>
      </c>
      <c r="G87" s="34"/>
      <c r="H87" s="34"/>
      <c r="I87" s="34"/>
      <c r="J87" s="34"/>
      <c r="K87" s="34"/>
      <c r="L87" s="34"/>
      <c r="M87" s="34"/>
      <c r="N87" s="34"/>
      <c r="O87" s="34"/>
      <c r="P87" s="34"/>
      <c r="Q87" s="175"/>
      <c r="R87" s="176" t="s">
        <v>94</v>
      </c>
      <c r="S87" s="177">
        <f>SUM(S13,S21,S29,S37,S45,S53,S61,S69,S77,S85)</f>
        <v>0</v>
      </c>
      <c r="T87" s="34"/>
      <c r="U87" s="34"/>
    </row>
    <row r="88" spans="1:21" customFormat="1" ht="16.5" x14ac:dyDescent="0.3">
      <c r="A88" s="34"/>
      <c r="B88" s="174"/>
      <c r="C88" s="34"/>
      <c r="D88" s="34"/>
      <c r="E88" s="34"/>
      <c r="F88" s="34"/>
      <c r="G88" s="34"/>
      <c r="H88" s="34"/>
      <c r="I88" s="34"/>
      <c r="J88" s="34"/>
      <c r="K88" s="34"/>
      <c r="L88" s="34"/>
      <c r="M88" s="34"/>
      <c r="N88" s="34"/>
      <c r="O88" s="34"/>
      <c r="P88" s="34"/>
      <c r="Q88" s="34"/>
      <c r="R88" s="34"/>
      <c r="S88" s="34"/>
      <c r="T88" s="34"/>
      <c r="U88" s="289" t="s">
        <v>152</v>
      </c>
    </row>
    <row r="89" spans="1:21" customFormat="1" ht="15" x14ac:dyDescent="0.25">
      <c r="B89" s="6"/>
    </row>
    <row r="90" spans="1:21" customFormat="1" ht="15" x14ac:dyDescent="0.25">
      <c r="B90" s="6"/>
    </row>
    <row r="91" spans="1:21" customFormat="1" ht="15" x14ac:dyDescent="0.25">
      <c r="B91" s="6"/>
    </row>
    <row r="92" spans="1:21" customFormat="1" ht="15" x14ac:dyDescent="0.25">
      <c r="B92" s="6"/>
    </row>
    <row r="93" spans="1:21" customFormat="1" ht="15" x14ac:dyDescent="0.25">
      <c r="B93" s="6"/>
    </row>
    <row r="94" spans="1:21" customFormat="1" ht="15" x14ac:dyDescent="0.25">
      <c r="B94" s="6"/>
    </row>
    <row r="95" spans="1:21" customFormat="1" ht="15" x14ac:dyDescent="0.25">
      <c r="B95" s="6"/>
    </row>
    <row r="96" spans="1:21" customFormat="1" ht="15" x14ac:dyDescent="0.25">
      <c r="B96" s="6"/>
    </row>
    <row r="97" spans="1:21" customFormat="1" ht="15" x14ac:dyDescent="0.25">
      <c r="B97" s="6"/>
    </row>
    <row r="98" spans="1:21" customFormat="1" ht="15" x14ac:dyDescent="0.25">
      <c r="B98" s="6"/>
    </row>
    <row r="99" spans="1:21" ht="15" x14ac:dyDescent="0.25">
      <c r="A99"/>
      <c r="B99" s="6"/>
      <c r="C99"/>
      <c r="D99"/>
      <c r="E99"/>
      <c r="F99"/>
      <c r="H99"/>
      <c r="I99"/>
      <c r="J99"/>
      <c r="K99"/>
      <c r="L99"/>
      <c r="M99"/>
      <c r="N99"/>
      <c r="O99"/>
      <c r="P99"/>
      <c r="Q99"/>
      <c r="R99"/>
      <c r="S99"/>
      <c r="U99"/>
    </row>
    <row r="100" spans="1:21" ht="15" x14ac:dyDescent="0.25">
      <c r="A100"/>
      <c r="B100" s="6"/>
      <c r="C100"/>
      <c r="D100"/>
      <c r="E100"/>
      <c r="F100"/>
      <c r="H100"/>
      <c r="I100"/>
      <c r="J100"/>
      <c r="K100"/>
      <c r="L100"/>
      <c r="M100"/>
      <c r="N100"/>
      <c r="O100"/>
      <c r="P100"/>
      <c r="Q100"/>
      <c r="R100"/>
      <c r="S100"/>
      <c r="U100"/>
    </row>
    <row r="101" spans="1:21" ht="15" x14ac:dyDescent="0.25">
      <c r="A101"/>
      <c r="B101" s="6"/>
      <c r="C101"/>
      <c r="D101"/>
      <c r="E101"/>
      <c r="F101"/>
      <c r="H101"/>
      <c r="I101"/>
      <c r="J101"/>
      <c r="K101"/>
      <c r="L101"/>
      <c r="M101"/>
      <c r="N101"/>
      <c r="O101"/>
      <c r="P101"/>
      <c r="Q101"/>
      <c r="R101"/>
      <c r="S101"/>
      <c r="U101"/>
    </row>
    <row r="102" spans="1:21" ht="15" x14ac:dyDescent="0.25">
      <c r="A102"/>
      <c r="B102" s="6"/>
      <c r="C102"/>
      <c r="D102"/>
      <c r="E102"/>
      <c r="F102"/>
      <c r="H102"/>
      <c r="I102"/>
      <c r="J102"/>
      <c r="K102"/>
      <c r="L102"/>
      <c r="M102"/>
      <c r="N102"/>
      <c r="O102"/>
      <c r="P102"/>
      <c r="Q102"/>
      <c r="R102"/>
      <c r="S102"/>
      <c r="U102"/>
    </row>
    <row r="103" spans="1:21" ht="15" x14ac:dyDescent="0.25">
      <c r="A103"/>
      <c r="B103" s="6"/>
      <c r="C103"/>
      <c r="D103"/>
      <c r="E103"/>
      <c r="F103"/>
      <c r="H103"/>
      <c r="I103"/>
      <c r="J103"/>
      <c r="K103"/>
      <c r="L103"/>
      <c r="M103"/>
      <c r="N103"/>
      <c r="O103"/>
      <c r="P103"/>
      <c r="Q103"/>
      <c r="R103"/>
      <c r="S103"/>
      <c r="U103"/>
    </row>
    <row r="104" spans="1:21" ht="15" x14ac:dyDescent="0.25">
      <c r="A104"/>
      <c r="B104" s="6"/>
      <c r="C104"/>
      <c r="D104"/>
      <c r="E104"/>
      <c r="F104"/>
      <c r="H104"/>
      <c r="I104"/>
      <c r="J104"/>
      <c r="K104"/>
      <c r="L104"/>
      <c r="M104"/>
      <c r="N104"/>
      <c r="O104"/>
      <c r="P104"/>
      <c r="Q104"/>
      <c r="R104"/>
      <c r="S104"/>
      <c r="U104"/>
    </row>
    <row r="105" spans="1:21" ht="15" x14ac:dyDescent="0.25">
      <c r="A105"/>
      <c r="B105" s="6"/>
      <c r="C105"/>
      <c r="D105"/>
      <c r="E105"/>
      <c r="F105"/>
      <c r="H105"/>
      <c r="I105"/>
      <c r="J105"/>
      <c r="K105"/>
      <c r="L105"/>
      <c r="M105"/>
      <c r="N105"/>
      <c r="O105"/>
      <c r="P105"/>
      <c r="Q105"/>
      <c r="R105"/>
      <c r="S105"/>
      <c r="U105"/>
    </row>
    <row r="106" spans="1:21" ht="15" x14ac:dyDescent="0.25">
      <c r="A106"/>
      <c r="B106" s="6"/>
      <c r="C106"/>
      <c r="D106"/>
      <c r="E106"/>
      <c r="F106"/>
      <c r="H106"/>
      <c r="I106"/>
      <c r="J106"/>
      <c r="K106"/>
      <c r="L106"/>
      <c r="M106"/>
      <c r="N106"/>
      <c r="O106"/>
      <c r="P106"/>
      <c r="Q106"/>
      <c r="R106"/>
      <c r="S106"/>
      <c r="U106"/>
    </row>
  </sheetData>
  <mergeCells count="55">
    <mergeCell ref="A1:A4"/>
    <mergeCell ref="B1:F1"/>
    <mergeCell ref="C2:F2"/>
    <mergeCell ref="C5:F5"/>
    <mergeCell ref="H5:J5"/>
    <mergeCell ref="O5:P5"/>
    <mergeCell ref="Q5:R5"/>
    <mergeCell ref="S5:S6"/>
    <mergeCell ref="U5:U6"/>
    <mergeCell ref="H14:J14"/>
    <mergeCell ref="K14:N14"/>
    <mergeCell ref="O14:P14"/>
    <mergeCell ref="Q14:R14"/>
    <mergeCell ref="S14:S15"/>
    <mergeCell ref="K5:N5"/>
    <mergeCell ref="H30:J30"/>
    <mergeCell ref="K30:N30"/>
    <mergeCell ref="O30:P30"/>
    <mergeCell ref="Q30:R30"/>
    <mergeCell ref="S30:S31"/>
    <mergeCell ref="H22:J22"/>
    <mergeCell ref="K22:N22"/>
    <mergeCell ref="O22:P22"/>
    <mergeCell ref="Q22:R22"/>
    <mergeCell ref="S22:S23"/>
    <mergeCell ref="H46:J46"/>
    <mergeCell ref="K46:N46"/>
    <mergeCell ref="O46:P46"/>
    <mergeCell ref="Q46:R46"/>
    <mergeCell ref="S46:S47"/>
    <mergeCell ref="H38:J38"/>
    <mergeCell ref="K38:N38"/>
    <mergeCell ref="O38:P38"/>
    <mergeCell ref="Q38:R38"/>
    <mergeCell ref="S38:S39"/>
    <mergeCell ref="H62:J62"/>
    <mergeCell ref="K62:N62"/>
    <mergeCell ref="O62:P62"/>
    <mergeCell ref="Q62:R62"/>
    <mergeCell ref="S62:S63"/>
    <mergeCell ref="H54:J54"/>
    <mergeCell ref="K54:N54"/>
    <mergeCell ref="O54:P54"/>
    <mergeCell ref="Q54:R54"/>
    <mergeCell ref="S54:S55"/>
    <mergeCell ref="H78:J78"/>
    <mergeCell ref="K78:N78"/>
    <mergeCell ref="O78:P78"/>
    <mergeCell ref="Q78:R78"/>
    <mergeCell ref="S78:S79"/>
    <mergeCell ref="H70:J70"/>
    <mergeCell ref="K70:N70"/>
    <mergeCell ref="O70:P70"/>
    <mergeCell ref="Q70:R70"/>
    <mergeCell ref="S70:S71"/>
  </mergeCells>
  <printOptions horizontalCentered="1"/>
  <pageMargins left="0.55000000000000004" right="0.51" top="0.42" bottom="0.38" header="0.3" footer="0.3"/>
  <pageSetup scale="48" fitToHeight="2"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39C93-FA5F-4839-A616-413D2A651683}">
  <sheetPr>
    <tabColor theme="8" tint="0.59999389629810485"/>
    <pageSetUpPr fitToPage="1"/>
  </sheetPr>
  <dimension ref="A1:I119"/>
  <sheetViews>
    <sheetView showGridLines="0" topLeftCell="A97" zoomScale="90" zoomScaleNormal="90" workbookViewId="0">
      <selection activeCell="I113" sqref="A1:I113"/>
    </sheetView>
  </sheetViews>
  <sheetFormatPr defaultColWidth="9.140625" defaultRowHeight="12.75" x14ac:dyDescent="0.2"/>
  <cols>
    <col min="1" max="1" width="30.7109375" style="1" customWidth="1"/>
    <col min="2" max="2" width="12" style="2" bestFit="1" customWidth="1"/>
    <col min="3" max="3" width="14.28515625" style="1" customWidth="1"/>
    <col min="4" max="4" width="13" style="1" customWidth="1"/>
    <col min="5" max="5" width="14.28515625" style="1" bestFit="1" customWidth="1"/>
    <col min="6" max="6" width="10.7109375" style="1" customWidth="1"/>
    <col min="7" max="7" width="18.7109375" style="1" customWidth="1"/>
    <col min="8" max="8" width="13.5703125" style="1" customWidth="1"/>
    <col min="9" max="16384" width="9.140625" style="1"/>
  </cols>
  <sheetData>
    <row r="1" spans="1:9" ht="18" thickBot="1" x14ac:dyDescent="0.35">
      <c r="A1" s="104"/>
      <c r="B1" s="178" t="s">
        <v>95</v>
      </c>
      <c r="C1" s="179"/>
      <c r="D1" s="179"/>
      <c r="E1" s="179"/>
      <c r="F1" s="180"/>
      <c r="G1" s="104"/>
      <c r="H1" s="103"/>
      <c r="I1" s="103"/>
    </row>
    <row r="2" spans="1:9" ht="29.25" thickBot="1" x14ac:dyDescent="0.3">
      <c r="A2" s="110"/>
      <c r="B2" s="106" t="s">
        <v>96</v>
      </c>
      <c r="C2" s="107">
        <f>Summary!D3</f>
        <v>0</v>
      </c>
      <c r="D2" s="108"/>
      <c r="E2" s="108"/>
      <c r="F2" s="109"/>
      <c r="G2" s="110"/>
      <c r="H2" s="103"/>
      <c r="I2" s="103"/>
    </row>
    <row r="3" spans="1:9" ht="14.25" x14ac:dyDescent="0.25">
      <c r="A3" s="110"/>
      <c r="B3" s="112"/>
      <c r="C3" s="113"/>
      <c r="D3" s="113"/>
      <c r="E3" s="113"/>
      <c r="F3" s="113"/>
      <c r="G3" s="110"/>
      <c r="H3" s="103"/>
      <c r="I3" s="103"/>
    </row>
    <row r="4" spans="1:9" customFormat="1" ht="16.5" x14ac:dyDescent="0.3">
      <c r="A4" s="34"/>
      <c r="B4" s="34"/>
      <c r="C4" s="34"/>
      <c r="D4" s="34"/>
      <c r="E4" s="34"/>
      <c r="F4" s="34"/>
      <c r="G4" s="34"/>
      <c r="H4" s="34"/>
      <c r="I4" s="34"/>
    </row>
    <row r="5" spans="1:9" ht="14.25" x14ac:dyDescent="0.25">
      <c r="A5" s="103"/>
      <c r="B5" s="103"/>
      <c r="C5" s="103"/>
      <c r="D5" s="103"/>
      <c r="E5" s="103"/>
      <c r="F5" s="103"/>
      <c r="G5" s="103"/>
      <c r="H5" s="103"/>
      <c r="I5" s="103"/>
    </row>
    <row r="6" spans="1:9" s="4" customFormat="1" ht="20.25" x14ac:dyDescent="0.35">
      <c r="A6" s="181" t="s">
        <v>97</v>
      </c>
      <c r="B6" s="182"/>
      <c r="C6" s="182"/>
      <c r="D6" s="182"/>
      <c r="E6" s="182"/>
      <c r="F6" s="182"/>
      <c r="G6" s="183"/>
      <c r="H6" s="184"/>
      <c r="I6" s="184"/>
    </row>
    <row r="7" spans="1:9" ht="14.25" x14ac:dyDescent="0.25">
      <c r="A7" s="185" t="s">
        <v>98</v>
      </c>
      <c r="B7" s="186" t="s">
        <v>99</v>
      </c>
      <c r="C7" s="186"/>
      <c r="D7" s="186"/>
      <c r="E7" s="187" t="s">
        <v>100</v>
      </c>
      <c r="F7" s="187" t="s">
        <v>101</v>
      </c>
      <c r="G7" s="188"/>
      <c r="H7" s="103"/>
      <c r="I7" s="103"/>
    </row>
    <row r="8" spans="1:9" ht="14.25" x14ac:dyDescent="0.25">
      <c r="A8" s="189" t="s">
        <v>102</v>
      </c>
      <c r="B8" s="190"/>
      <c r="C8" s="190"/>
      <c r="D8" s="191"/>
      <c r="E8" s="191"/>
      <c r="F8" s="191" t="s">
        <v>103</v>
      </c>
      <c r="G8" s="192"/>
      <c r="H8" s="103"/>
      <c r="I8" s="103"/>
    </row>
    <row r="9" spans="1:9" ht="14.25" x14ac:dyDescent="0.25">
      <c r="A9" s="193"/>
      <c r="B9" s="194"/>
      <c r="C9" s="195"/>
      <c r="D9" s="196"/>
      <c r="E9" s="197">
        <v>0</v>
      </c>
      <c r="F9" s="198">
        <v>0</v>
      </c>
      <c r="G9" s="199">
        <f>E9*F9</f>
        <v>0</v>
      </c>
      <c r="H9" s="103"/>
      <c r="I9" s="103"/>
    </row>
    <row r="10" spans="1:9" ht="14.25" x14ac:dyDescent="0.25">
      <c r="A10" s="193"/>
      <c r="B10" s="194"/>
      <c r="C10" s="195"/>
      <c r="D10" s="196"/>
      <c r="E10" s="197">
        <v>0</v>
      </c>
      <c r="F10" s="198">
        <v>0</v>
      </c>
      <c r="G10" s="199">
        <f t="shared" ref="G10:G35" si="0">E10*F10</f>
        <v>0</v>
      </c>
      <c r="H10" s="103"/>
      <c r="I10" s="103"/>
    </row>
    <row r="11" spans="1:9" ht="14.25" x14ac:dyDescent="0.25">
      <c r="A11" s="200"/>
      <c r="B11" s="201"/>
      <c r="C11" s="202"/>
      <c r="D11" s="203"/>
      <c r="E11" s="204">
        <v>0</v>
      </c>
      <c r="F11" s="205">
        <v>0</v>
      </c>
      <c r="G11" s="199">
        <f t="shared" si="0"/>
        <v>0</v>
      </c>
      <c r="H11" s="103"/>
      <c r="I11" s="103"/>
    </row>
    <row r="12" spans="1:9" ht="14.25" x14ac:dyDescent="0.25">
      <c r="A12" s="206" t="s">
        <v>104</v>
      </c>
      <c r="B12" s="207"/>
      <c r="C12" s="207"/>
      <c r="D12" s="208"/>
      <c r="E12" s="209"/>
      <c r="F12" s="209"/>
      <c r="G12" s="199"/>
      <c r="H12" s="103"/>
      <c r="I12" s="103"/>
    </row>
    <row r="13" spans="1:9" ht="14.25" x14ac:dyDescent="0.25">
      <c r="A13" s="193"/>
      <c r="B13" s="210"/>
      <c r="C13" s="211"/>
      <c r="D13" s="212"/>
      <c r="E13" s="197">
        <v>0</v>
      </c>
      <c r="F13" s="198">
        <v>0</v>
      </c>
      <c r="G13" s="199">
        <f t="shared" si="0"/>
        <v>0</v>
      </c>
      <c r="H13" s="103"/>
      <c r="I13" s="103"/>
    </row>
    <row r="14" spans="1:9" ht="14.25" x14ac:dyDescent="0.25">
      <c r="A14" s="193"/>
      <c r="B14" s="194"/>
      <c r="C14" s="195"/>
      <c r="D14" s="196"/>
      <c r="E14" s="197">
        <v>0</v>
      </c>
      <c r="F14" s="198">
        <v>0</v>
      </c>
      <c r="G14" s="199">
        <f t="shared" si="0"/>
        <v>0</v>
      </c>
      <c r="H14" s="103"/>
      <c r="I14" s="103"/>
    </row>
    <row r="15" spans="1:9" ht="14.25" x14ac:dyDescent="0.25">
      <c r="A15" s="200"/>
      <c r="B15" s="201"/>
      <c r="C15" s="202"/>
      <c r="D15" s="203"/>
      <c r="E15" s="204">
        <v>0</v>
      </c>
      <c r="F15" s="205">
        <v>0</v>
      </c>
      <c r="G15" s="199">
        <f t="shared" si="0"/>
        <v>0</v>
      </c>
      <c r="H15" s="103"/>
      <c r="I15" s="103"/>
    </row>
    <row r="16" spans="1:9" ht="14.25" x14ac:dyDescent="0.25">
      <c r="A16" s="206" t="s">
        <v>105</v>
      </c>
      <c r="B16" s="207"/>
      <c r="C16" s="207"/>
      <c r="D16" s="208"/>
      <c r="E16" s="209"/>
      <c r="F16" s="209"/>
      <c r="G16" s="199"/>
      <c r="H16" s="103"/>
      <c r="I16" s="103"/>
    </row>
    <row r="17" spans="1:9" ht="14.25" x14ac:dyDescent="0.25">
      <c r="A17" s="193"/>
      <c r="B17" s="210"/>
      <c r="C17" s="211"/>
      <c r="D17" s="212"/>
      <c r="E17" s="213">
        <v>0</v>
      </c>
      <c r="F17" s="198">
        <v>0</v>
      </c>
      <c r="G17" s="199">
        <f t="shared" si="0"/>
        <v>0</v>
      </c>
      <c r="H17" s="103"/>
      <c r="I17" s="103"/>
    </row>
    <row r="18" spans="1:9" ht="14.25" x14ac:dyDescent="0.25">
      <c r="A18" s="193"/>
      <c r="B18" s="194"/>
      <c r="C18" s="195"/>
      <c r="D18" s="196"/>
      <c r="E18" s="197">
        <v>0</v>
      </c>
      <c r="F18" s="214">
        <v>0</v>
      </c>
      <c r="G18" s="199">
        <f t="shared" si="0"/>
        <v>0</v>
      </c>
      <c r="H18" s="103"/>
      <c r="I18" s="103"/>
    </row>
    <row r="19" spans="1:9" ht="14.25" x14ac:dyDescent="0.25">
      <c r="A19" s="200"/>
      <c r="B19" s="201"/>
      <c r="C19" s="202"/>
      <c r="D19" s="203"/>
      <c r="E19" s="204">
        <v>0</v>
      </c>
      <c r="F19" s="205">
        <v>0</v>
      </c>
      <c r="G19" s="199">
        <f t="shared" si="0"/>
        <v>0</v>
      </c>
      <c r="H19" s="103"/>
      <c r="I19" s="103"/>
    </row>
    <row r="20" spans="1:9" ht="14.25" x14ac:dyDescent="0.25">
      <c r="A20" s="206" t="s">
        <v>106</v>
      </c>
      <c r="B20" s="207"/>
      <c r="C20" s="207"/>
      <c r="D20" s="208"/>
      <c r="E20" s="209"/>
      <c r="F20" s="209"/>
      <c r="G20" s="199"/>
      <c r="H20" s="103"/>
      <c r="I20" s="103"/>
    </row>
    <row r="21" spans="1:9" ht="14.25" x14ac:dyDescent="0.25">
      <c r="A21" s="193"/>
      <c r="B21" s="210"/>
      <c r="C21" s="211"/>
      <c r="D21" s="212"/>
      <c r="E21" s="213">
        <v>0</v>
      </c>
      <c r="F21" s="198">
        <v>0</v>
      </c>
      <c r="G21" s="199">
        <f t="shared" si="0"/>
        <v>0</v>
      </c>
      <c r="H21" s="103"/>
      <c r="I21" s="103"/>
    </row>
    <row r="22" spans="1:9" ht="14.25" x14ac:dyDescent="0.25">
      <c r="A22" s="193"/>
      <c r="B22" s="194"/>
      <c r="C22" s="195"/>
      <c r="D22" s="196"/>
      <c r="E22" s="197">
        <v>0</v>
      </c>
      <c r="F22" s="214">
        <v>0</v>
      </c>
      <c r="G22" s="199">
        <f t="shared" si="0"/>
        <v>0</v>
      </c>
      <c r="H22" s="103"/>
      <c r="I22" s="103"/>
    </row>
    <row r="23" spans="1:9" ht="14.25" x14ac:dyDescent="0.25">
      <c r="A23" s="200"/>
      <c r="B23" s="201"/>
      <c r="C23" s="202"/>
      <c r="D23" s="203"/>
      <c r="E23" s="204">
        <v>0</v>
      </c>
      <c r="F23" s="205">
        <v>0</v>
      </c>
      <c r="G23" s="199">
        <f t="shared" si="0"/>
        <v>0</v>
      </c>
      <c r="H23" s="103"/>
      <c r="I23" s="103"/>
    </row>
    <row r="24" spans="1:9" ht="14.25" x14ac:dyDescent="0.25">
      <c r="A24" s="206" t="s">
        <v>107</v>
      </c>
      <c r="B24" s="207"/>
      <c r="C24" s="207"/>
      <c r="D24" s="208"/>
      <c r="E24" s="209"/>
      <c r="F24" s="209"/>
      <c r="G24" s="199"/>
      <c r="H24" s="103"/>
      <c r="I24" s="103"/>
    </row>
    <row r="25" spans="1:9" ht="14.25" x14ac:dyDescent="0.25">
      <c r="A25" s="193"/>
      <c r="B25" s="210"/>
      <c r="C25" s="211"/>
      <c r="D25" s="212"/>
      <c r="E25" s="213">
        <v>0</v>
      </c>
      <c r="F25" s="198">
        <v>0</v>
      </c>
      <c r="G25" s="199">
        <f t="shared" si="0"/>
        <v>0</v>
      </c>
      <c r="H25" s="103"/>
      <c r="I25" s="103"/>
    </row>
    <row r="26" spans="1:9" ht="14.25" x14ac:dyDescent="0.25">
      <c r="A26" s="193"/>
      <c r="B26" s="194"/>
      <c r="C26" s="195"/>
      <c r="D26" s="196"/>
      <c r="E26" s="197">
        <v>0</v>
      </c>
      <c r="F26" s="214">
        <v>0</v>
      </c>
      <c r="G26" s="199">
        <f t="shared" si="0"/>
        <v>0</v>
      </c>
      <c r="H26" s="103"/>
      <c r="I26" s="103"/>
    </row>
    <row r="27" spans="1:9" ht="14.25" x14ac:dyDescent="0.25">
      <c r="A27" s="200"/>
      <c r="B27" s="201"/>
      <c r="C27" s="202"/>
      <c r="D27" s="203"/>
      <c r="E27" s="204">
        <v>0</v>
      </c>
      <c r="F27" s="205">
        <v>0</v>
      </c>
      <c r="G27" s="199">
        <f t="shared" si="0"/>
        <v>0</v>
      </c>
      <c r="H27" s="103"/>
      <c r="I27" s="103"/>
    </row>
    <row r="28" spans="1:9" ht="14.25" x14ac:dyDescent="0.25">
      <c r="A28" s="206" t="s">
        <v>108</v>
      </c>
      <c r="B28" s="207"/>
      <c r="C28" s="207"/>
      <c r="D28" s="208"/>
      <c r="E28" s="209"/>
      <c r="F28" s="209"/>
      <c r="G28" s="199"/>
      <c r="H28" s="103"/>
      <c r="I28" s="103"/>
    </row>
    <row r="29" spans="1:9" ht="14.25" x14ac:dyDescent="0.25">
      <c r="A29" s="193"/>
      <c r="B29" s="210"/>
      <c r="C29" s="211"/>
      <c r="D29" s="212"/>
      <c r="E29" s="213">
        <v>0</v>
      </c>
      <c r="F29" s="198">
        <v>0</v>
      </c>
      <c r="G29" s="199">
        <f t="shared" si="0"/>
        <v>0</v>
      </c>
      <c r="H29" s="103"/>
      <c r="I29" s="103"/>
    </row>
    <row r="30" spans="1:9" ht="14.25" x14ac:dyDescent="0.25">
      <c r="A30" s="193"/>
      <c r="B30" s="194"/>
      <c r="C30" s="195"/>
      <c r="D30" s="196"/>
      <c r="E30" s="197">
        <v>0</v>
      </c>
      <c r="F30" s="214">
        <v>0</v>
      </c>
      <c r="G30" s="199">
        <f t="shared" si="0"/>
        <v>0</v>
      </c>
      <c r="H30" s="103"/>
      <c r="I30" s="103"/>
    </row>
    <row r="31" spans="1:9" ht="14.25" x14ac:dyDescent="0.25">
      <c r="A31" s="215"/>
      <c r="B31" s="201"/>
      <c r="C31" s="202"/>
      <c r="D31" s="203"/>
      <c r="E31" s="204">
        <v>0</v>
      </c>
      <c r="F31" s="205">
        <v>0</v>
      </c>
      <c r="G31" s="199">
        <f t="shared" si="0"/>
        <v>0</v>
      </c>
      <c r="H31" s="103"/>
      <c r="I31" s="103"/>
    </row>
    <row r="32" spans="1:9" ht="14.25" x14ac:dyDescent="0.25">
      <c r="A32" s="206" t="s">
        <v>109</v>
      </c>
      <c r="B32" s="207"/>
      <c r="C32" s="207"/>
      <c r="D32" s="208"/>
      <c r="E32" s="209"/>
      <c r="F32" s="209"/>
      <c r="G32" s="199"/>
      <c r="H32" s="103"/>
      <c r="I32" s="103"/>
    </row>
    <row r="33" spans="1:9" ht="14.25" x14ac:dyDescent="0.25">
      <c r="A33" s="193"/>
      <c r="B33" s="210"/>
      <c r="C33" s="211"/>
      <c r="D33" s="212"/>
      <c r="E33" s="213">
        <v>0</v>
      </c>
      <c r="F33" s="198">
        <v>0</v>
      </c>
      <c r="G33" s="199">
        <f t="shared" si="0"/>
        <v>0</v>
      </c>
      <c r="H33" s="103"/>
      <c r="I33" s="103"/>
    </row>
    <row r="34" spans="1:9" ht="14.25" x14ac:dyDescent="0.25">
      <c r="A34" s="193"/>
      <c r="B34" s="194"/>
      <c r="C34" s="195"/>
      <c r="D34" s="196"/>
      <c r="E34" s="197">
        <v>0</v>
      </c>
      <c r="F34" s="214">
        <v>0</v>
      </c>
      <c r="G34" s="199">
        <f t="shared" si="0"/>
        <v>0</v>
      </c>
      <c r="H34" s="103"/>
      <c r="I34" s="103"/>
    </row>
    <row r="35" spans="1:9" ht="14.25" x14ac:dyDescent="0.25">
      <c r="A35" s="193"/>
      <c r="B35" s="194"/>
      <c r="C35" s="195"/>
      <c r="D35" s="196"/>
      <c r="E35" s="204">
        <v>0</v>
      </c>
      <c r="F35" s="214">
        <v>0</v>
      </c>
      <c r="G35" s="199">
        <f t="shared" si="0"/>
        <v>0</v>
      </c>
      <c r="H35" s="103"/>
      <c r="I35" s="103"/>
    </row>
    <row r="36" spans="1:9" ht="14.25" x14ac:dyDescent="0.25">
      <c r="A36" s="216"/>
      <c r="B36" s="207"/>
      <c r="C36" s="207"/>
      <c r="D36" s="217"/>
      <c r="E36" s="209"/>
      <c r="F36" s="218" t="s">
        <v>110</v>
      </c>
      <c r="G36" s="219">
        <f>SUM(G9:G35)</f>
        <v>0</v>
      </c>
      <c r="H36" s="103"/>
      <c r="I36" s="103"/>
    </row>
    <row r="37" spans="1:9" ht="16.5" x14ac:dyDescent="0.3">
      <c r="A37" s="34"/>
      <c r="B37" s="34"/>
      <c r="C37" s="34"/>
      <c r="D37" s="34"/>
      <c r="E37" s="34"/>
      <c r="F37" s="34"/>
      <c r="G37" s="34"/>
      <c r="H37" s="103"/>
      <c r="I37" s="103"/>
    </row>
    <row r="38" spans="1:9" customFormat="1" ht="16.5" x14ac:dyDescent="0.3">
      <c r="A38" s="34"/>
      <c r="B38" s="34"/>
      <c r="C38" s="34"/>
      <c r="D38" s="34"/>
      <c r="E38" s="34"/>
      <c r="F38" s="34"/>
      <c r="G38" s="34"/>
      <c r="H38" s="34"/>
      <c r="I38" s="34"/>
    </row>
    <row r="39" spans="1:9" ht="17.25" x14ac:dyDescent="0.3">
      <c r="A39" s="220" t="s">
        <v>111</v>
      </c>
      <c r="B39" s="221"/>
      <c r="C39" s="221"/>
      <c r="D39" s="221"/>
      <c r="E39" s="221"/>
      <c r="F39" s="221"/>
      <c r="G39" s="222"/>
      <c r="H39" s="34"/>
      <c r="I39" s="103"/>
    </row>
    <row r="40" spans="1:9" ht="14.25" x14ac:dyDescent="0.25">
      <c r="A40" s="223"/>
      <c r="B40" s="224"/>
      <c r="C40" s="190" t="s">
        <v>112</v>
      </c>
      <c r="D40" s="190"/>
      <c r="E40" s="225" t="s">
        <v>113</v>
      </c>
      <c r="F40" s="225"/>
      <c r="G40" s="226"/>
      <c r="H40" s="103"/>
      <c r="I40" s="103"/>
    </row>
    <row r="41" spans="1:9" ht="14.25" x14ac:dyDescent="0.25">
      <c r="A41" s="227"/>
      <c r="B41" s="228"/>
      <c r="C41" s="229">
        <v>0</v>
      </c>
      <c r="D41" s="229"/>
      <c r="E41" s="230">
        <v>0</v>
      </c>
      <c r="F41" s="230"/>
      <c r="G41" s="231">
        <f>C41*E41</f>
        <v>0</v>
      </c>
      <c r="H41" s="103"/>
      <c r="I41" s="103"/>
    </row>
    <row r="42" spans="1:9" ht="14.25" x14ac:dyDescent="0.25">
      <c r="A42" s="227"/>
      <c r="B42" s="228"/>
      <c r="C42" s="229">
        <v>0</v>
      </c>
      <c r="D42" s="229"/>
      <c r="E42" s="230">
        <v>0</v>
      </c>
      <c r="F42" s="230"/>
      <c r="G42" s="231">
        <f t="shared" ref="G42:G49" si="1">C42*E42</f>
        <v>0</v>
      </c>
      <c r="H42" s="103"/>
      <c r="I42" s="103"/>
    </row>
    <row r="43" spans="1:9" ht="14.25" x14ac:dyDescent="0.25">
      <c r="A43" s="227"/>
      <c r="B43" s="228"/>
      <c r="C43" s="229">
        <v>0</v>
      </c>
      <c r="D43" s="229"/>
      <c r="E43" s="230">
        <v>0</v>
      </c>
      <c r="F43" s="230"/>
      <c r="G43" s="231">
        <f t="shared" si="1"/>
        <v>0</v>
      </c>
      <c r="H43" s="103"/>
      <c r="I43" s="103"/>
    </row>
    <row r="44" spans="1:9" ht="14.25" x14ac:dyDescent="0.25">
      <c r="A44" s="227"/>
      <c r="B44" s="228"/>
      <c r="C44" s="229">
        <v>0</v>
      </c>
      <c r="D44" s="229"/>
      <c r="E44" s="230">
        <v>0</v>
      </c>
      <c r="F44" s="230"/>
      <c r="G44" s="231">
        <f t="shared" si="1"/>
        <v>0</v>
      </c>
      <c r="H44" s="103"/>
      <c r="I44" s="103"/>
    </row>
    <row r="45" spans="1:9" ht="14.25" x14ac:dyDescent="0.25">
      <c r="A45" s="227"/>
      <c r="B45" s="228"/>
      <c r="C45" s="229">
        <v>0</v>
      </c>
      <c r="D45" s="229"/>
      <c r="E45" s="230">
        <v>0</v>
      </c>
      <c r="F45" s="230"/>
      <c r="G45" s="231">
        <f t="shared" si="1"/>
        <v>0</v>
      </c>
      <c r="H45" s="103"/>
      <c r="I45" s="103"/>
    </row>
    <row r="46" spans="1:9" ht="14.25" x14ac:dyDescent="0.25">
      <c r="A46" s="227"/>
      <c r="B46" s="228"/>
      <c r="C46" s="229">
        <v>0</v>
      </c>
      <c r="D46" s="229"/>
      <c r="E46" s="230">
        <v>0</v>
      </c>
      <c r="F46" s="230"/>
      <c r="G46" s="231">
        <f t="shared" si="1"/>
        <v>0</v>
      </c>
      <c r="H46" s="103"/>
      <c r="I46" s="103"/>
    </row>
    <row r="47" spans="1:9" ht="14.25" x14ac:dyDescent="0.25">
      <c r="A47" s="227"/>
      <c r="B47" s="228"/>
      <c r="C47" s="229">
        <v>0</v>
      </c>
      <c r="D47" s="229"/>
      <c r="E47" s="230">
        <v>0</v>
      </c>
      <c r="F47" s="230"/>
      <c r="G47" s="231">
        <f t="shared" si="1"/>
        <v>0</v>
      </c>
      <c r="H47" s="103"/>
      <c r="I47" s="103"/>
    </row>
    <row r="48" spans="1:9" ht="14.25" x14ac:dyDescent="0.25">
      <c r="A48" s="227"/>
      <c r="B48" s="228"/>
      <c r="C48" s="229">
        <v>0</v>
      </c>
      <c r="D48" s="229"/>
      <c r="E48" s="230">
        <v>0</v>
      </c>
      <c r="F48" s="230"/>
      <c r="G48" s="231">
        <f t="shared" si="1"/>
        <v>0</v>
      </c>
      <c r="H48" s="103"/>
      <c r="I48" s="103"/>
    </row>
    <row r="49" spans="1:9" ht="14.25" x14ac:dyDescent="0.25">
      <c r="A49" s="227"/>
      <c r="B49" s="228"/>
      <c r="C49" s="229">
        <v>0</v>
      </c>
      <c r="D49" s="229"/>
      <c r="E49" s="230">
        <v>0</v>
      </c>
      <c r="F49" s="230"/>
      <c r="G49" s="231">
        <f t="shared" si="1"/>
        <v>0</v>
      </c>
      <c r="H49" s="103"/>
      <c r="I49" s="103"/>
    </row>
    <row r="50" spans="1:9" ht="16.5" x14ac:dyDescent="0.3">
      <c r="A50" s="216"/>
      <c r="B50" s="207"/>
      <c r="C50" s="207"/>
      <c r="D50" s="217"/>
      <c r="E50" s="209"/>
      <c r="F50" s="218" t="s">
        <v>114</v>
      </c>
      <c r="G50" s="219">
        <f>SUM(G41:G49)</f>
        <v>0</v>
      </c>
      <c r="H50" s="34"/>
      <c r="I50" s="103"/>
    </row>
    <row r="51" spans="1:9" customFormat="1" ht="16.5" x14ac:dyDescent="0.3">
      <c r="A51" s="34"/>
      <c r="B51" s="34"/>
      <c r="C51" s="34"/>
      <c r="D51" s="34"/>
      <c r="E51" s="34"/>
      <c r="F51" s="34"/>
      <c r="G51" s="34"/>
      <c r="H51" s="34"/>
      <c r="I51" s="34"/>
    </row>
    <row r="52" spans="1:9" customFormat="1" ht="16.5" x14ac:dyDescent="0.3">
      <c r="A52" s="34"/>
      <c r="B52" s="34"/>
      <c r="C52" s="34"/>
      <c r="D52" s="34"/>
      <c r="E52" s="34"/>
      <c r="F52" s="34"/>
      <c r="G52" s="34"/>
      <c r="H52" s="34"/>
      <c r="I52" s="34"/>
    </row>
    <row r="53" spans="1:9" ht="17.25" x14ac:dyDescent="0.3">
      <c r="A53" s="181" t="s">
        <v>151</v>
      </c>
      <c r="B53" s="182"/>
      <c r="C53" s="182"/>
      <c r="D53" s="182"/>
      <c r="E53" s="182"/>
      <c r="F53" s="182"/>
      <c r="G53" s="183"/>
      <c r="H53" s="103"/>
      <c r="I53" s="103"/>
    </row>
    <row r="54" spans="1:9" ht="14.25" x14ac:dyDescent="0.25">
      <c r="A54" s="232"/>
      <c r="B54" s="233"/>
      <c r="C54" s="233"/>
      <c r="D54" s="187" t="s">
        <v>115</v>
      </c>
      <c r="E54" s="187" t="s">
        <v>116</v>
      </c>
      <c r="F54" s="234" t="s">
        <v>117</v>
      </c>
      <c r="G54" s="235"/>
      <c r="H54" s="103"/>
      <c r="I54" s="103"/>
    </row>
    <row r="55" spans="1:9" ht="14.25" x14ac:dyDescent="0.25">
      <c r="A55" s="232"/>
      <c r="B55" s="187" t="s">
        <v>118</v>
      </c>
      <c r="C55" s="187" t="s">
        <v>119</v>
      </c>
      <c r="D55" s="234" t="s">
        <v>120</v>
      </c>
      <c r="E55" s="234" t="s">
        <v>121</v>
      </c>
      <c r="F55" s="234" t="s">
        <v>122</v>
      </c>
      <c r="G55" s="235"/>
      <c r="H55" s="103"/>
      <c r="I55" s="103"/>
    </row>
    <row r="56" spans="1:9" ht="28.5" x14ac:dyDescent="0.25">
      <c r="A56" s="236" t="s">
        <v>123</v>
      </c>
      <c r="B56" s="237" t="s">
        <v>124</v>
      </c>
      <c r="C56" s="237" t="s">
        <v>125</v>
      </c>
      <c r="D56" s="237" t="s">
        <v>126</v>
      </c>
      <c r="E56" s="237" t="s">
        <v>127</v>
      </c>
      <c r="F56" s="237" t="s">
        <v>128</v>
      </c>
      <c r="G56" s="238"/>
      <c r="H56" s="103"/>
      <c r="I56" s="103"/>
    </row>
    <row r="57" spans="1:9" ht="14.25" x14ac:dyDescent="0.25">
      <c r="A57" s="164"/>
      <c r="B57" s="239">
        <v>0</v>
      </c>
      <c r="C57" s="240">
        <v>0</v>
      </c>
      <c r="D57" s="240">
        <v>0</v>
      </c>
      <c r="E57" s="240">
        <v>0</v>
      </c>
      <c r="F57" s="158">
        <v>0</v>
      </c>
      <c r="G57" s="199">
        <f>((B57*C57)+D57+E57)*F57</f>
        <v>0</v>
      </c>
      <c r="H57" s="103"/>
      <c r="I57" s="103"/>
    </row>
    <row r="58" spans="1:9" ht="14.25" x14ac:dyDescent="0.25">
      <c r="A58" s="164"/>
      <c r="B58" s="239">
        <v>0</v>
      </c>
      <c r="C58" s="240">
        <v>0</v>
      </c>
      <c r="D58" s="241">
        <v>0</v>
      </c>
      <c r="E58" s="240">
        <v>0</v>
      </c>
      <c r="F58" s="158">
        <v>0</v>
      </c>
      <c r="G58" s="199">
        <f t="shared" ref="G58:G64" si="2">((B58*C58)+D58+E58)*F58</f>
        <v>0</v>
      </c>
      <c r="H58" s="103"/>
      <c r="I58" s="103"/>
    </row>
    <row r="59" spans="1:9" ht="14.25" x14ac:dyDescent="0.25">
      <c r="A59" s="164"/>
      <c r="B59" s="239">
        <v>0</v>
      </c>
      <c r="C59" s="240">
        <v>0</v>
      </c>
      <c r="D59" s="241">
        <v>0</v>
      </c>
      <c r="E59" s="240">
        <v>0</v>
      </c>
      <c r="F59" s="158">
        <v>0</v>
      </c>
      <c r="G59" s="199">
        <f t="shared" si="2"/>
        <v>0</v>
      </c>
      <c r="H59" s="103"/>
      <c r="I59" s="103"/>
    </row>
    <row r="60" spans="1:9" ht="14.25" x14ac:dyDescent="0.25">
      <c r="A60" s="164"/>
      <c r="B60" s="239">
        <v>0</v>
      </c>
      <c r="C60" s="240">
        <v>0</v>
      </c>
      <c r="D60" s="241">
        <v>0</v>
      </c>
      <c r="E60" s="240">
        <v>0</v>
      </c>
      <c r="F60" s="158">
        <v>0</v>
      </c>
      <c r="G60" s="199">
        <f t="shared" si="2"/>
        <v>0</v>
      </c>
      <c r="H60" s="103"/>
      <c r="I60" s="103"/>
    </row>
    <row r="61" spans="1:9" ht="14.25" x14ac:dyDescent="0.25">
      <c r="A61" s="164"/>
      <c r="B61" s="239">
        <v>0</v>
      </c>
      <c r="C61" s="240">
        <v>0</v>
      </c>
      <c r="D61" s="241">
        <v>0</v>
      </c>
      <c r="E61" s="240">
        <v>0</v>
      </c>
      <c r="F61" s="158">
        <v>0</v>
      </c>
      <c r="G61" s="199">
        <f t="shared" si="2"/>
        <v>0</v>
      </c>
      <c r="H61" s="103"/>
      <c r="I61" s="103"/>
    </row>
    <row r="62" spans="1:9" ht="14.25" x14ac:dyDescent="0.25">
      <c r="A62" s="164"/>
      <c r="B62" s="239">
        <v>0</v>
      </c>
      <c r="C62" s="240">
        <v>0</v>
      </c>
      <c r="D62" s="241">
        <v>0</v>
      </c>
      <c r="E62" s="240">
        <v>0</v>
      </c>
      <c r="F62" s="158">
        <v>0</v>
      </c>
      <c r="G62" s="199">
        <f t="shared" si="2"/>
        <v>0</v>
      </c>
      <c r="H62" s="103"/>
      <c r="I62" s="103"/>
    </row>
    <row r="63" spans="1:9" ht="14.25" x14ac:dyDescent="0.25">
      <c r="A63" s="159"/>
      <c r="B63" s="242">
        <v>0</v>
      </c>
      <c r="C63" s="241">
        <v>0</v>
      </c>
      <c r="D63" s="241">
        <v>0</v>
      </c>
      <c r="E63" s="240">
        <v>0</v>
      </c>
      <c r="F63" s="158">
        <v>0</v>
      </c>
      <c r="G63" s="199">
        <f t="shared" si="2"/>
        <v>0</v>
      </c>
      <c r="H63" s="103"/>
      <c r="I63" s="103"/>
    </row>
    <row r="64" spans="1:9" ht="14.25" x14ac:dyDescent="0.25">
      <c r="A64" s="161"/>
      <c r="B64" s="243">
        <v>0</v>
      </c>
      <c r="C64" s="244">
        <v>0</v>
      </c>
      <c r="D64" s="244">
        <v>0</v>
      </c>
      <c r="E64" s="245">
        <v>0</v>
      </c>
      <c r="F64" s="163">
        <v>0</v>
      </c>
      <c r="G64" s="199">
        <f t="shared" si="2"/>
        <v>0</v>
      </c>
      <c r="H64" s="103"/>
      <c r="I64" s="103"/>
    </row>
    <row r="65" spans="1:9" ht="15" customHeight="1" x14ac:dyDescent="0.25">
      <c r="A65" s="246"/>
      <c r="B65" s="247"/>
      <c r="C65" s="247"/>
      <c r="D65" s="247"/>
      <c r="E65" s="248"/>
      <c r="F65" s="249" t="s">
        <v>129</v>
      </c>
      <c r="G65" s="250">
        <f>SUM(G57:G64)</f>
        <v>0</v>
      </c>
      <c r="H65" s="103"/>
      <c r="I65" s="103"/>
    </row>
    <row r="66" spans="1:9" customFormat="1" ht="15" customHeight="1" x14ac:dyDescent="0.3">
      <c r="A66" s="34"/>
      <c r="B66" s="34"/>
      <c r="C66" s="34"/>
      <c r="D66" s="34"/>
      <c r="E66" s="34"/>
      <c r="F66" s="34"/>
      <c r="G66" s="34"/>
      <c r="H66" s="34"/>
      <c r="I66" s="34"/>
    </row>
    <row r="67" spans="1:9" customFormat="1" ht="16.5" x14ac:dyDescent="0.3">
      <c r="A67" s="34"/>
      <c r="B67" s="34"/>
      <c r="C67" s="34"/>
      <c r="D67" s="34"/>
      <c r="E67" s="34"/>
      <c r="F67" s="34"/>
      <c r="G67" s="34"/>
      <c r="H67" s="34"/>
      <c r="I67" s="34"/>
    </row>
    <row r="68" spans="1:9" ht="17.25" x14ac:dyDescent="0.3">
      <c r="A68" s="220" t="s">
        <v>130</v>
      </c>
      <c r="B68" s="221"/>
      <c r="C68" s="221"/>
      <c r="D68" s="221"/>
      <c r="E68" s="221"/>
      <c r="F68" s="221"/>
      <c r="G68" s="222"/>
      <c r="H68" s="103"/>
      <c r="I68" s="103"/>
    </row>
    <row r="69" spans="1:9" ht="14.25" x14ac:dyDescent="0.25">
      <c r="A69" s="251"/>
      <c r="B69" s="116"/>
      <c r="C69" s="234" t="s">
        <v>100</v>
      </c>
      <c r="D69" s="234" t="s">
        <v>101</v>
      </c>
      <c r="E69" s="252"/>
      <c r="F69" s="252"/>
      <c r="G69" s="253"/>
      <c r="H69" s="103"/>
      <c r="I69" s="103"/>
    </row>
    <row r="70" spans="1:9" ht="14.25" x14ac:dyDescent="0.25">
      <c r="A70" s="254"/>
      <c r="B70" s="187" t="s">
        <v>112</v>
      </c>
      <c r="C70" s="237" t="s">
        <v>131</v>
      </c>
      <c r="D70" s="237" t="s">
        <v>103</v>
      </c>
      <c r="E70" s="234"/>
      <c r="F70" s="234"/>
      <c r="G70" s="255"/>
      <c r="H70" s="103"/>
      <c r="I70" s="103"/>
    </row>
    <row r="71" spans="1:9" ht="14.25" x14ac:dyDescent="0.25">
      <c r="A71" s="164" t="s">
        <v>132</v>
      </c>
      <c r="B71" s="256">
        <v>0</v>
      </c>
      <c r="C71" s="257">
        <v>0</v>
      </c>
      <c r="D71" s="258">
        <v>12</v>
      </c>
      <c r="E71" s="259"/>
      <c r="F71" s="260"/>
      <c r="G71" s="261">
        <f>B71*C71*D71</f>
        <v>0</v>
      </c>
      <c r="H71" s="103"/>
      <c r="I71" s="103"/>
    </row>
    <row r="72" spans="1:9" ht="14.25" x14ac:dyDescent="0.25">
      <c r="A72" s="164" t="s">
        <v>133</v>
      </c>
      <c r="B72" s="256">
        <v>0</v>
      </c>
      <c r="C72" s="257">
        <v>0</v>
      </c>
      <c r="D72" s="258">
        <v>12</v>
      </c>
      <c r="E72" s="262"/>
      <c r="F72" s="263"/>
      <c r="G72" s="261">
        <f t="shared" ref="G72:G77" si="3">B72*C72*D72</f>
        <v>0</v>
      </c>
      <c r="H72" s="103"/>
      <c r="I72" s="103"/>
    </row>
    <row r="73" spans="1:9" ht="14.25" x14ac:dyDescent="0.25">
      <c r="A73" s="159" t="s">
        <v>134</v>
      </c>
      <c r="B73" s="256">
        <v>0</v>
      </c>
      <c r="C73" s="264">
        <v>0</v>
      </c>
      <c r="D73" s="265">
        <v>12</v>
      </c>
      <c r="E73" s="262"/>
      <c r="F73" s="263"/>
      <c r="G73" s="261">
        <f t="shared" si="3"/>
        <v>0</v>
      </c>
      <c r="H73" s="103"/>
      <c r="I73" s="103"/>
    </row>
    <row r="74" spans="1:9" ht="14.25" x14ac:dyDescent="0.25">
      <c r="A74" s="159" t="s">
        <v>135</v>
      </c>
      <c r="B74" s="256">
        <v>0</v>
      </c>
      <c r="C74" s="264">
        <v>0</v>
      </c>
      <c r="D74" s="265">
        <v>12</v>
      </c>
      <c r="E74" s="262"/>
      <c r="F74" s="263"/>
      <c r="G74" s="261">
        <f t="shared" si="3"/>
        <v>0</v>
      </c>
      <c r="H74" s="103"/>
      <c r="I74" s="103"/>
    </row>
    <row r="75" spans="1:9" ht="14.25" x14ac:dyDescent="0.25">
      <c r="A75" s="159" t="s">
        <v>136</v>
      </c>
      <c r="B75" s="256">
        <v>0</v>
      </c>
      <c r="C75" s="264">
        <v>0</v>
      </c>
      <c r="D75" s="265">
        <v>12</v>
      </c>
      <c r="E75" s="262"/>
      <c r="F75" s="263"/>
      <c r="G75" s="266">
        <f t="shared" si="3"/>
        <v>0</v>
      </c>
      <c r="H75" s="103"/>
      <c r="I75" s="103"/>
    </row>
    <row r="76" spans="1:9" ht="14.25" x14ac:dyDescent="0.25">
      <c r="A76" s="164"/>
      <c r="B76" s="256">
        <v>0</v>
      </c>
      <c r="C76" s="264">
        <v>0</v>
      </c>
      <c r="D76" s="265">
        <v>12</v>
      </c>
      <c r="E76" s="262"/>
      <c r="F76" s="263"/>
      <c r="G76" s="261">
        <f t="shared" si="3"/>
        <v>0</v>
      </c>
      <c r="H76" s="103"/>
      <c r="I76" s="103"/>
    </row>
    <row r="77" spans="1:9" ht="14.25" x14ac:dyDescent="0.25">
      <c r="A77" s="164"/>
      <c r="B77" s="256">
        <v>0</v>
      </c>
      <c r="C77" s="264">
        <v>0</v>
      </c>
      <c r="D77" s="265">
        <v>12</v>
      </c>
      <c r="E77" s="267"/>
      <c r="F77" s="268"/>
      <c r="G77" s="261">
        <f t="shared" si="3"/>
        <v>0</v>
      </c>
      <c r="H77" s="103"/>
      <c r="I77" s="103"/>
    </row>
    <row r="78" spans="1:9" ht="14.25" x14ac:dyDescent="0.25">
      <c r="A78" s="216"/>
      <c r="B78" s="207"/>
      <c r="C78" s="207"/>
      <c r="D78" s="217"/>
      <c r="E78" s="269"/>
      <c r="F78" s="270" t="s">
        <v>137</v>
      </c>
      <c r="G78" s="219">
        <f>SUM(G71:G77)</f>
        <v>0</v>
      </c>
      <c r="H78" s="103"/>
      <c r="I78" s="103"/>
    </row>
    <row r="79" spans="1:9" ht="14.25" x14ac:dyDescent="0.25">
      <c r="A79" s="271"/>
      <c r="B79" s="272"/>
      <c r="C79" s="272"/>
      <c r="D79" s="273"/>
      <c r="E79" s="274"/>
      <c r="F79" s="275"/>
      <c r="G79" s="276"/>
      <c r="H79" s="103"/>
      <c r="I79" s="103"/>
    </row>
    <row r="80" spans="1:9" customFormat="1" ht="16.5" x14ac:dyDescent="0.3">
      <c r="A80" s="34"/>
      <c r="B80" s="34"/>
      <c r="C80" s="34"/>
      <c r="D80" s="34"/>
      <c r="E80" s="34"/>
      <c r="F80" s="34"/>
      <c r="G80" s="34"/>
      <c r="H80" s="34"/>
      <c r="I80" s="34"/>
    </row>
    <row r="81" spans="1:9" ht="17.25" x14ac:dyDescent="0.3">
      <c r="A81" s="181" t="s">
        <v>138</v>
      </c>
      <c r="B81" s="182"/>
      <c r="C81" s="182"/>
      <c r="D81" s="182"/>
      <c r="E81" s="182"/>
      <c r="F81" s="182"/>
      <c r="G81" s="183"/>
      <c r="H81" s="103"/>
      <c r="I81" s="103"/>
    </row>
    <row r="82" spans="1:9" ht="14.25" x14ac:dyDescent="0.25">
      <c r="A82" s="185"/>
      <c r="B82" s="277"/>
      <c r="C82" s="186"/>
      <c r="D82" s="186"/>
      <c r="E82" s="187"/>
      <c r="F82" s="187" t="s">
        <v>101</v>
      </c>
      <c r="G82" s="188"/>
      <c r="H82" s="103"/>
      <c r="I82" s="103"/>
    </row>
    <row r="83" spans="1:9" ht="14.25" x14ac:dyDescent="0.25">
      <c r="A83" s="185" t="s">
        <v>99</v>
      </c>
      <c r="B83" s="224"/>
      <c r="C83" s="186" t="s">
        <v>98</v>
      </c>
      <c r="D83" s="186"/>
      <c r="E83" s="191" t="s">
        <v>100</v>
      </c>
      <c r="F83" s="191" t="s">
        <v>103</v>
      </c>
      <c r="G83" s="192"/>
      <c r="H83" s="103"/>
      <c r="I83" s="103"/>
    </row>
    <row r="84" spans="1:9" ht="14.25" x14ac:dyDescent="0.25">
      <c r="A84" s="278"/>
      <c r="B84" s="279"/>
      <c r="C84" s="280"/>
      <c r="D84" s="280"/>
      <c r="E84" s="241">
        <v>0</v>
      </c>
      <c r="F84" s="157">
        <v>0</v>
      </c>
      <c r="G84" s="199">
        <f t="shared" ref="G84:G100" si="4">E84*F84</f>
        <v>0</v>
      </c>
      <c r="H84" s="103"/>
      <c r="I84" s="103"/>
    </row>
    <row r="85" spans="1:9" ht="14.25" x14ac:dyDescent="0.25">
      <c r="A85" s="278"/>
      <c r="B85" s="279"/>
      <c r="C85" s="280"/>
      <c r="D85" s="280"/>
      <c r="E85" s="241">
        <v>0</v>
      </c>
      <c r="F85" s="157">
        <v>0</v>
      </c>
      <c r="G85" s="199">
        <f t="shared" si="4"/>
        <v>0</v>
      </c>
      <c r="H85" s="103"/>
      <c r="I85" s="103"/>
    </row>
    <row r="86" spans="1:9" ht="14.25" x14ac:dyDescent="0.25">
      <c r="A86" s="278"/>
      <c r="B86" s="279"/>
      <c r="C86" s="280"/>
      <c r="D86" s="280"/>
      <c r="E86" s="241">
        <v>0</v>
      </c>
      <c r="F86" s="157">
        <v>0</v>
      </c>
      <c r="G86" s="199">
        <f t="shared" si="4"/>
        <v>0</v>
      </c>
      <c r="H86" s="103"/>
      <c r="I86" s="103"/>
    </row>
    <row r="87" spans="1:9" ht="14.25" x14ac:dyDescent="0.25">
      <c r="A87" s="278"/>
      <c r="B87" s="279"/>
      <c r="C87" s="280"/>
      <c r="D87" s="280"/>
      <c r="E87" s="241">
        <v>0</v>
      </c>
      <c r="F87" s="157">
        <v>0</v>
      </c>
      <c r="G87" s="199">
        <f t="shared" si="4"/>
        <v>0</v>
      </c>
      <c r="H87" s="103"/>
      <c r="I87" s="103"/>
    </row>
    <row r="88" spans="1:9" ht="14.25" x14ac:dyDescent="0.25">
      <c r="A88" s="278"/>
      <c r="B88" s="279"/>
      <c r="C88" s="280"/>
      <c r="D88" s="280"/>
      <c r="E88" s="241">
        <v>0</v>
      </c>
      <c r="F88" s="157">
        <v>0</v>
      </c>
      <c r="G88" s="199">
        <f t="shared" si="4"/>
        <v>0</v>
      </c>
      <c r="H88" s="103"/>
      <c r="I88" s="103"/>
    </row>
    <row r="89" spans="1:9" ht="14.25" x14ac:dyDescent="0.25">
      <c r="A89" s="278"/>
      <c r="B89" s="279"/>
      <c r="C89" s="280"/>
      <c r="D89" s="280"/>
      <c r="E89" s="241">
        <v>0</v>
      </c>
      <c r="F89" s="157">
        <v>0</v>
      </c>
      <c r="G89" s="199">
        <f t="shared" si="4"/>
        <v>0</v>
      </c>
      <c r="H89" s="103"/>
      <c r="I89" s="103"/>
    </row>
    <row r="90" spans="1:9" ht="14.25" x14ac:dyDescent="0.25">
      <c r="A90" s="278"/>
      <c r="B90" s="279"/>
      <c r="C90" s="280"/>
      <c r="D90" s="280"/>
      <c r="E90" s="241">
        <v>0</v>
      </c>
      <c r="F90" s="157">
        <v>0</v>
      </c>
      <c r="G90" s="199">
        <f t="shared" si="4"/>
        <v>0</v>
      </c>
      <c r="H90" s="103"/>
      <c r="I90" s="103"/>
    </row>
    <row r="91" spans="1:9" ht="14.25" x14ac:dyDescent="0.25">
      <c r="A91" s="278"/>
      <c r="B91" s="279"/>
      <c r="C91" s="280"/>
      <c r="D91" s="280"/>
      <c r="E91" s="241">
        <v>0</v>
      </c>
      <c r="F91" s="157">
        <v>0</v>
      </c>
      <c r="G91" s="199">
        <f t="shared" si="4"/>
        <v>0</v>
      </c>
      <c r="H91" s="103"/>
      <c r="I91" s="103"/>
    </row>
    <row r="92" spans="1:9" ht="14.25" x14ac:dyDescent="0.25">
      <c r="A92" s="278"/>
      <c r="B92" s="279"/>
      <c r="C92" s="280"/>
      <c r="D92" s="280"/>
      <c r="E92" s="241">
        <v>0</v>
      </c>
      <c r="F92" s="157">
        <v>0</v>
      </c>
      <c r="G92" s="199">
        <f t="shared" si="4"/>
        <v>0</v>
      </c>
      <c r="H92" s="103"/>
      <c r="I92" s="103"/>
    </row>
    <row r="93" spans="1:9" ht="14.25" x14ac:dyDescent="0.25">
      <c r="A93" s="278"/>
      <c r="B93" s="279"/>
      <c r="C93" s="280"/>
      <c r="D93" s="280"/>
      <c r="E93" s="241">
        <v>0</v>
      </c>
      <c r="F93" s="157">
        <v>0</v>
      </c>
      <c r="G93" s="199">
        <f t="shared" si="4"/>
        <v>0</v>
      </c>
      <c r="H93" s="103"/>
      <c r="I93" s="103"/>
    </row>
    <row r="94" spans="1:9" ht="14.25" x14ac:dyDescent="0.25">
      <c r="A94" s="278"/>
      <c r="B94" s="279"/>
      <c r="C94" s="280"/>
      <c r="D94" s="280"/>
      <c r="E94" s="241">
        <v>0</v>
      </c>
      <c r="F94" s="157">
        <v>0</v>
      </c>
      <c r="G94" s="199">
        <f t="shared" si="4"/>
        <v>0</v>
      </c>
      <c r="H94" s="103"/>
      <c r="I94" s="103"/>
    </row>
    <row r="95" spans="1:9" ht="14.25" x14ac:dyDescent="0.25">
      <c r="A95" s="278"/>
      <c r="B95" s="279"/>
      <c r="C95" s="280"/>
      <c r="D95" s="280"/>
      <c r="E95" s="241">
        <v>0</v>
      </c>
      <c r="F95" s="157">
        <v>0</v>
      </c>
      <c r="G95" s="199">
        <f t="shared" si="4"/>
        <v>0</v>
      </c>
      <c r="H95" s="103"/>
      <c r="I95" s="103"/>
    </row>
    <row r="96" spans="1:9" ht="14.25" x14ac:dyDescent="0.25">
      <c r="A96" s="278"/>
      <c r="B96" s="279"/>
      <c r="C96" s="280"/>
      <c r="D96" s="280"/>
      <c r="E96" s="241">
        <v>0</v>
      </c>
      <c r="F96" s="157">
        <v>0</v>
      </c>
      <c r="G96" s="199">
        <f t="shared" si="4"/>
        <v>0</v>
      </c>
      <c r="H96" s="103"/>
      <c r="I96" s="103"/>
    </row>
    <row r="97" spans="1:9" ht="14.25" x14ac:dyDescent="0.25">
      <c r="A97" s="278"/>
      <c r="B97" s="279"/>
      <c r="C97" s="280"/>
      <c r="D97" s="280"/>
      <c r="E97" s="241">
        <v>0</v>
      </c>
      <c r="F97" s="157">
        <v>0</v>
      </c>
      <c r="G97" s="199">
        <f t="shared" si="4"/>
        <v>0</v>
      </c>
      <c r="H97" s="103"/>
      <c r="I97" s="103"/>
    </row>
    <row r="98" spans="1:9" ht="14.25" x14ac:dyDescent="0.25">
      <c r="A98" s="278"/>
      <c r="B98" s="279"/>
      <c r="C98" s="280"/>
      <c r="D98" s="280"/>
      <c r="E98" s="241">
        <v>0</v>
      </c>
      <c r="F98" s="157">
        <v>0</v>
      </c>
      <c r="G98" s="199">
        <f t="shared" si="4"/>
        <v>0</v>
      </c>
      <c r="H98" s="103"/>
      <c r="I98" s="103"/>
    </row>
    <row r="99" spans="1:9" ht="14.25" x14ac:dyDescent="0.25">
      <c r="A99" s="278"/>
      <c r="B99" s="279"/>
      <c r="C99" s="280"/>
      <c r="D99" s="280"/>
      <c r="E99" s="241">
        <v>0</v>
      </c>
      <c r="F99" s="157">
        <v>0</v>
      </c>
      <c r="G99" s="199">
        <f t="shared" si="4"/>
        <v>0</v>
      </c>
      <c r="H99" s="103"/>
      <c r="I99" s="103"/>
    </row>
    <row r="100" spans="1:9" ht="14.25" x14ac:dyDescent="0.25">
      <c r="A100" s="278"/>
      <c r="B100" s="279"/>
      <c r="C100" s="280"/>
      <c r="D100" s="280"/>
      <c r="E100" s="241">
        <v>0</v>
      </c>
      <c r="F100" s="157">
        <v>0</v>
      </c>
      <c r="G100" s="199">
        <f t="shared" si="4"/>
        <v>0</v>
      </c>
      <c r="H100" s="103"/>
      <c r="I100" s="103"/>
    </row>
    <row r="101" spans="1:9" ht="14.25" x14ac:dyDescent="0.25">
      <c r="A101" s="216"/>
      <c r="B101" s="207"/>
      <c r="C101" s="207"/>
      <c r="D101" s="217"/>
      <c r="E101" s="209"/>
      <c r="F101" s="218" t="s">
        <v>139</v>
      </c>
      <c r="G101" s="219">
        <f>SUM(G84:G100)</f>
        <v>0</v>
      </c>
      <c r="H101" s="103"/>
      <c r="I101" s="103"/>
    </row>
    <row r="102" spans="1:9" ht="14.25" x14ac:dyDescent="0.25">
      <c r="A102" s="271"/>
      <c r="B102" s="272"/>
      <c r="C102" s="272"/>
      <c r="D102" s="273"/>
      <c r="E102" s="274"/>
      <c r="F102" s="275"/>
      <c r="G102" s="276"/>
      <c r="H102" s="103"/>
      <c r="I102" s="103"/>
    </row>
    <row r="103" spans="1:9" customFormat="1" ht="16.5" x14ac:dyDescent="0.3">
      <c r="A103" s="34"/>
      <c r="B103" s="34"/>
      <c r="C103" s="34"/>
      <c r="D103" s="34"/>
      <c r="E103" s="34"/>
      <c r="F103" s="34"/>
      <c r="G103" s="34"/>
      <c r="H103" s="34"/>
      <c r="I103" s="34"/>
    </row>
    <row r="104" spans="1:9" customFormat="1" ht="17.25" x14ac:dyDescent="0.3">
      <c r="A104" s="181" t="s">
        <v>32</v>
      </c>
      <c r="B104" s="182"/>
      <c r="C104" s="182"/>
      <c r="D104" s="182"/>
      <c r="E104" s="182"/>
      <c r="F104" s="182"/>
      <c r="G104" s="182"/>
      <c r="H104" s="183"/>
      <c r="I104" s="34"/>
    </row>
    <row r="105" spans="1:9" customFormat="1" ht="28.5" x14ac:dyDescent="0.3">
      <c r="A105" s="130" t="s">
        <v>140</v>
      </c>
      <c r="B105" s="281" t="s">
        <v>141</v>
      </c>
      <c r="C105" s="282"/>
      <c r="D105" s="131" t="s">
        <v>60</v>
      </c>
      <c r="E105" s="131" t="s">
        <v>61</v>
      </c>
      <c r="F105" s="131" t="s">
        <v>62</v>
      </c>
      <c r="G105" s="131" t="s">
        <v>142</v>
      </c>
      <c r="H105" s="283" t="s">
        <v>63</v>
      </c>
      <c r="I105" s="34"/>
    </row>
    <row r="106" spans="1:9" customFormat="1" ht="16.5" x14ac:dyDescent="0.3">
      <c r="A106" s="143"/>
      <c r="B106" s="284"/>
      <c r="C106" s="285"/>
      <c r="D106" s="136">
        <v>0</v>
      </c>
      <c r="E106" s="145">
        <v>0</v>
      </c>
      <c r="F106" s="158">
        <v>0</v>
      </c>
      <c r="G106" s="158"/>
      <c r="H106" s="139">
        <f t="shared" ref="H106:H110" si="5">D106*E106*F106</f>
        <v>0</v>
      </c>
      <c r="I106" s="34"/>
    </row>
    <row r="107" spans="1:9" customFormat="1" ht="16.5" x14ac:dyDescent="0.3">
      <c r="A107" s="143"/>
      <c r="B107" s="284"/>
      <c r="C107" s="285"/>
      <c r="D107" s="136">
        <v>0</v>
      </c>
      <c r="E107" s="145">
        <v>0</v>
      </c>
      <c r="F107" s="158">
        <v>0</v>
      </c>
      <c r="G107" s="158"/>
      <c r="H107" s="139">
        <f t="shared" si="5"/>
        <v>0</v>
      </c>
      <c r="I107" s="34"/>
    </row>
    <row r="108" spans="1:9" customFormat="1" ht="16.5" x14ac:dyDescent="0.3">
      <c r="A108" s="143"/>
      <c r="B108" s="284"/>
      <c r="C108" s="285"/>
      <c r="D108" s="136">
        <v>0</v>
      </c>
      <c r="E108" s="145">
        <v>0</v>
      </c>
      <c r="F108" s="158">
        <v>0</v>
      </c>
      <c r="G108" s="158"/>
      <c r="H108" s="139">
        <f t="shared" si="5"/>
        <v>0</v>
      </c>
      <c r="I108" s="34"/>
    </row>
    <row r="109" spans="1:9" customFormat="1" ht="16.5" x14ac:dyDescent="0.3">
      <c r="A109" s="143"/>
      <c r="B109" s="284"/>
      <c r="C109" s="285"/>
      <c r="D109" s="136">
        <v>0</v>
      </c>
      <c r="E109" s="145">
        <v>0</v>
      </c>
      <c r="F109" s="158">
        <v>0</v>
      </c>
      <c r="G109" s="158"/>
      <c r="H109" s="139">
        <f t="shared" si="5"/>
        <v>0</v>
      </c>
      <c r="I109" s="34"/>
    </row>
    <row r="110" spans="1:9" customFormat="1" ht="16.5" x14ac:dyDescent="0.3">
      <c r="A110" s="143"/>
      <c r="B110" s="284"/>
      <c r="C110" s="285"/>
      <c r="D110" s="136">
        <v>0</v>
      </c>
      <c r="E110" s="145">
        <v>0</v>
      </c>
      <c r="F110" s="158">
        <v>0</v>
      </c>
      <c r="G110" s="158"/>
      <c r="H110" s="139">
        <f t="shared" si="5"/>
        <v>0</v>
      </c>
      <c r="I110" s="34"/>
    </row>
    <row r="111" spans="1:9" customFormat="1" ht="16.5" x14ac:dyDescent="0.3">
      <c r="A111" s="286" t="s">
        <v>143</v>
      </c>
      <c r="B111" s="287"/>
      <c r="C111" s="287"/>
      <c r="D111" s="287"/>
      <c r="E111" s="287"/>
      <c r="F111" s="287"/>
      <c r="G111" s="288"/>
      <c r="H111" s="139">
        <f>SUM(H106:H110)</f>
        <v>0</v>
      </c>
      <c r="I111" s="34"/>
    </row>
    <row r="112" spans="1:9" customFormat="1" ht="16.5" x14ac:dyDescent="0.3">
      <c r="A112" s="34"/>
      <c r="B112" s="34"/>
      <c r="C112" s="34"/>
      <c r="D112" s="34"/>
      <c r="E112" s="34"/>
      <c r="F112" s="34"/>
      <c r="G112" s="34"/>
      <c r="H112" s="34"/>
      <c r="I112" s="34"/>
    </row>
    <row r="113" spans="1:9" customFormat="1" ht="16.5" x14ac:dyDescent="0.3">
      <c r="A113" s="34"/>
      <c r="B113" s="34"/>
      <c r="C113" s="34"/>
      <c r="D113" s="34"/>
      <c r="E113" s="34"/>
      <c r="F113" s="34"/>
      <c r="G113" s="34"/>
      <c r="H113" s="34"/>
      <c r="I113" s="34"/>
    </row>
    <row r="114" spans="1:9" customFormat="1" ht="15" x14ac:dyDescent="0.25"/>
    <row r="115" spans="1:9" customFormat="1" ht="15" x14ac:dyDescent="0.25"/>
    <row r="116" spans="1:9" customFormat="1" ht="15" x14ac:dyDescent="0.25"/>
    <row r="117" spans="1:9" customFormat="1" ht="15" x14ac:dyDescent="0.25"/>
    <row r="118" spans="1:9" customFormat="1" ht="15" x14ac:dyDescent="0.25"/>
    <row r="119" spans="1:9" customFormat="1" ht="15" x14ac:dyDescent="0.25"/>
  </sheetData>
  <mergeCells count="103">
    <mergeCell ref="B1:F1"/>
    <mergeCell ref="C2:F2"/>
    <mergeCell ref="A6:G6"/>
    <mergeCell ref="B7:D7"/>
    <mergeCell ref="B8:C8"/>
    <mergeCell ref="B9:D9"/>
    <mergeCell ref="B18:D18"/>
    <mergeCell ref="B19:D19"/>
    <mergeCell ref="B21:D21"/>
    <mergeCell ref="B22:D22"/>
    <mergeCell ref="B23:D23"/>
    <mergeCell ref="B25:D25"/>
    <mergeCell ref="B10:D10"/>
    <mergeCell ref="B11:D11"/>
    <mergeCell ref="B13:D13"/>
    <mergeCell ref="B14:D14"/>
    <mergeCell ref="B15:D15"/>
    <mergeCell ref="B17:D17"/>
    <mergeCell ref="B34:D34"/>
    <mergeCell ref="B35:D35"/>
    <mergeCell ref="A39:G39"/>
    <mergeCell ref="C40:D40"/>
    <mergeCell ref="E40:F40"/>
    <mergeCell ref="A41:B41"/>
    <mergeCell ref="C41:D41"/>
    <mergeCell ref="E41:F41"/>
    <mergeCell ref="B26:D26"/>
    <mergeCell ref="B27:D27"/>
    <mergeCell ref="B29:D29"/>
    <mergeCell ref="B30:D30"/>
    <mergeCell ref="B31:D31"/>
    <mergeCell ref="B33:D33"/>
    <mergeCell ref="A44:B44"/>
    <mergeCell ref="C44:D44"/>
    <mergeCell ref="E44:F44"/>
    <mergeCell ref="A45:B45"/>
    <mergeCell ref="C45:D45"/>
    <mergeCell ref="E45:F45"/>
    <mergeCell ref="A42:B42"/>
    <mergeCell ref="C42:D42"/>
    <mergeCell ref="E42:F42"/>
    <mergeCell ref="A43:B43"/>
    <mergeCell ref="C43:D43"/>
    <mergeCell ref="E43:F43"/>
    <mergeCell ref="A48:B48"/>
    <mergeCell ref="C48:D48"/>
    <mergeCell ref="E48:F48"/>
    <mergeCell ref="A49:B49"/>
    <mergeCell ref="C49:D49"/>
    <mergeCell ref="E49:F49"/>
    <mergeCell ref="A46:B46"/>
    <mergeCell ref="C46:D46"/>
    <mergeCell ref="E46:F46"/>
    <mergeCell ref="A47:B47"/>
    <mergeCell ref="C47:D47"/>
    <mergeCell ref="E47:F47"/>
    <mergeCell ref="A85:B85"/>
    <mergeCell ref="C85:D85"/>
    <mergeCell ref="A86:B86"/>
    <mergeCell ref="C86:D86"/>
    <mergeCell ref="A87:B87"/>
    <mergeCell ref="C87:D87"/>
    <mergeCell ref="A53:G53"/>
    <mergeCell ref="A68:G68"/>
    <mergeCell ref="A81:G81"/>
    <mergeCell ref="C82:D82"/>
    <mergeCell ref="C83:D83"/>
    <mergeCell ref="A84:B84"/>
    <mergeCell ref="C84:D84"/>
    <mergeCell ref="A91:B91"/>
    <mergeCell ref="C91:D91"/>
    <mergeCell ref="A92:B92"/>
    <mergeCell ref="C92:D92"/>
    <mergeCell ref="A93:B93"/>
    <mergeCell ref="C93:D93"/>
    <mergeCell ref="A88:B88"/>
    <mergeCell ref="C88:D88"/>
    <mergeCell ref="A89:B89"/>
    <mergeCell ref="C89:D89"/>
    <mergeCell ref="A90:B90"/>
    <mergeCell ref="C90:D90"/>
    <mergeCell ref="A97:B97"/>
    <mergeCell ref="C97:D97"/>
    <mergeCell ref="A98:B98"/>
    <mergeCell ref="C98:D98"/>
    <mergeCell ref="A99:B99"/>
    <mergeCell ref="C99:D99"/>
    <mergeCell ref="A94:B94"/>
    <mergeCell ref="C94:D94"/>
    <mergeCell ref="A95:B95"/>
    <mergeCell ref="C95:D95"/>
    <mergeCell ref="A96:B96"/>
    <mergeCell ref="C96:D96"/>
    <mergeCell ref="B108:C108"/>
    <mergeCell ref="B109:C109"/>
    <mergeCell ref="B110:C110"/>
    <mergeCell ref="A111:G111"/>
    <mergeCell ref="A100:B100"/>
    <mergeCell ref="C100:D100"/>
    <mergeCell ref="A104:H104"/>
    <mergeCell ref="B105:C105"/>
    <mergeCell ref="B106:C106"/>
    <mergeCell ref="B107:C107"/>
  </mergeCells>
  <printOptions horizontalCentered="1"/>
  <pageMargins left="0.55000000000000004" right="0.51" top="0.42" bottom="0.38" header="0.3" footer="0.3"/>
  <pageSetup scale="83" fitToHeight="3" orientation="portrait"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U106"/>
  <sheetViews>
    <sheetView showGridLines="0" zoomScale="80" zoomScaleNormal="80" workbookViewId="0">
      <pane xSplit="1" topLeftCell="B1" activePane="topRight" state="frozen"/>
      <selection pane="topRight" activeCell="U87" sqref="A1:U87"/>
    </sheetView>
  </sheetViews>
  <sheetFormatPr defaultColWidth="9.140625" defaultRowHeight="12.75" x14ac:dyDescent="0.2"/>
  <cols>
    <col min="1" max="1" width="30.7109375" style="1" customWidth="1"/>
    <col min="2" max="2" width="30.7109375" style="5" customWidth="1"/>
    <col min="3" max="3" width="12" style="2" bestFit="1" customWidth="1"/>
    <col min="4" max="4" width="12" style="2" customWidth="1"/>
    <col min="5" max="5" width="11.42578125" style="1" customWidth="1"/>
    <col min="6" max="6" width="12" style="1" bestFit="1" customWidth="1"/>
    <col min="7" max="7" width="4.5703125" style="1" customWidth="1"/>
    <col min="8" max="8" width="14.42578125" style="1" customWidth="1"/>
    <col min="9" max="9" width="13.85546875" style="1" customWidth="1"/>
    <col min="10" max="10" width="9.7109375" style="1" customWidth="1"/>
    <col min="11" max="11" width="12" style="1" bestFit="1" customWidth="1"/>
    <col min="12" max="16" width="9.140625" style="1"/>
    <col min="17" max="17" width="11" style="1" bestFit="1" customWidth="1"/>
    <col min="18" max="18" width="10.5703125" style="1" customWidth="1"/>
    <col min="19" max="19" width="12" style="1" bestFit="1" customWidth="1"/>
    <col min="20" max="20" width="4.7109375" style="1" customWidth="1"/>
    <col min="21" max="21" width="12" style="1" bestFit="1" customWidth="1"/>
    <col min="22" max="16384" width="9.140625" style="1"/>
  </cols>
  <sheetData>
    <row r="1" spans="1:21" ht="21.75" customHeight="1" thickBot="1" x14ac:dyDescent="0.35">
      <c r="A1" s="99" t="s">
        <v>144</v>
      </c>
      <c r="B1" s="100" t="s">
        <v>145</v>
      </c>
      <c r="C1" s="101"/>
      <c r="D1" s="101"/>
      <c r="E1" s="101"/>
      <c r="F1" s="102"/>
      <c r="G1" s="103"/>
      <c r="H1" s="104"/>
      <c r="I1" s="103"/>
      <c r="J1" s="103"/>
      <c r="K1" s="103"/>
      <c r="L1" s="103"/>
      <c r="M1" s="103"/>
      <c r="N1" s="103"/>
      <c r="O1" s="103"/>
      <c r="P1" s="103"/>
      <c r="Q1" s="103"/>
      <c r="R1" s="103"/>
      <c r="S1" s="103"/>
      <c r="T1" s="103"/>
      <c r="U1" s="103"/>
    </row>
    <row r="2" spans="1:21" ht="24.75" customHeight="1" thickBot="1" x14ac:dyDescent="0.3">
      <c r="A2" s="105"/>
      <c r="B2" s="106" t="s">
        <v>39</v>
      </c>
      <c r="C2" s="107">
        <f>Summary!D3</f>
        <v>0</v>
      </c>
      <c r="D2" s="108"/>
      <c r="E2" s="108"/>
      <c r="F2" s="109"/>
      <c r="G2" s="103"/>
      <c r="H2" s="110"/>
      <c r="I2" s="103"/>
      <c r="J2" s="103"/>
      <c r="K2" s="103"/>
      <c r="L2" s="103"/>
      <c r="M2" s="103"/>
      <c r="N2" s="103"/>
      <c r="O2" s="103"/>
      <c r="P2" s="103"/>
      <c r="Q2" s="103"/>
      <c r="R2" s="103"/>
      <c r="S2" s="103"/>
      <c r="T2" s="103"/>
      <c r="U2" s="103"/>
    </row>
    <row r="3" spans="1:21" ht="14.25" x14ac:dyDescent="0.25">
      <c r="A3" s="105"/>
      <c r="B3" s="111"/>
      <c r="C3" s="112"/>
      <c r="D3" s="112"/>
      <c r="E3" s="113"/>
      <c r="F3" s="113"/>
      <c r="G3" s="113"/>
      <c r="H3" s="110"/>
      <c r="I3" s="103"/>
      <c r="J3" s="103"/>
      <c r="K3" s="103"/>
      <c r="L3" s="103"/>
      <c r="M3" s="103"/>
      <c r="N3" s="103"/>
      <c r="O3" s="103"/>
      <c r="P3" s="103"/>
      <c r="Q3" s="103"/>
      <c r="R3" s="103"/>
      <c r="S3" s="103"/>
      <c r="T3" s="103"/>
      <c r="U3" s="103"/>
    </row>
    <row r="4" spans="1:21" ht="14.25" x14ac:dyDescent="0.25">
      <c r="A4" s="105"/>
      <c r="B4" s="114"/>
      <c r="C4" s="115"/>
      <c r="D4" s="115"/>
      <c r="E4" s="103"/>
      <c r="F4" s="103"/>
      <c r="G4" s="103"/>
      <c r="H4" s="103"/>
      <c r="I4" s="103"/>
      <c r="J4" s="103"/>
      <c r="K4" s="103"/>
      <c r="L4" s="103"/>
      <c r="M4" s="103"/>
      <c r="N4" s="103"/>
      <c r="O4" s="103"/>
      <c r="P4" s="103"/>
      <c r="Q4" s="103"/>
      <c r="R4" s="103"/>
      <c r="S4" s="103"/>
      <c r="T4" s="103"/>
      <c r="U4" s="103"/>
    </row>
    <row r="5" spans="1:21" ht="12.75" customHeight="1" x14ac:dyDescent="0.3">
      <c r="A5" s="116"/>
      <c r="B5" s="117"/>
      <c r="C5" s="118" t="s">
        <v>40</v>
      </c>
      <c r="D5" s="118"/>
      <c r="E5" s="119"/>
      <c r="F5" s="119"/>
      <c r="G5" s="103"/>
      <c r="H5" s="120" t="s">
        <v>41</v>
      </c>
      <c r="I5" s="120"/>
      <c r="J5" s="120"/>
      <c r="K5" s="120" t="s">
        <v>42</v>
      </c>
      <c r="L5" s="120"/>
      <c r="M5" s="120"/>
      <c r="N5" s="120"/>
      <c r="O5" s="120" t="s">
        <v>43</v>
      </c>
      <c r="P5" s="120"/>
      <c r="Q5" s="120" t="s">
        <v>44</v>
      </c>
      <c r="R5" s="120"/>
      <c r="S5" s="121" t="s">
        <v>45</v>
      </c>
      <c r="T5" s="103"/>
      <c r="U5" s="121" t="s">
        <v>46</v>
      </c>
    </row>
    <row r="6" spans="1:21" ht="28.5" x14ac:dyDescent="0.3">
      <c r="A6" s="122" t="s">
        <v>47</v>
      </c>
      <c r="B6" s="123"/>
      <c r="C6" s="124"/>
      <c r="D6" s="125"/>
      <c r="E6" s="126"/>
      <c r="F6" s="127"/>
      <c r="G6" s="34"/>
      <c r="H6" s="128" t="s">
        <v>48</v>
      </c>
      <c r="I6" s="128" t="s">
        <v>49</v>
      </c>
      <c r="J6" s="128" t="s">
        <v>50</v>
      </c>
      <c r="K6" s="128" t="s">
        <v>51</v>
      </c>
      <c r="L6" s="128" t="s">
        <v>52</v>
      </c>
      <c r="M6" s="128" t="s">
        <v>53</v>
      </c>
      <c r="N6" s="128" t="s">
        <v>54</v>
      </c>
      <c r="O6" s="128" t="s">
        <v>55</v>
      </c>
      <c r="P6" s="128" t="s">
        <v>56</v>
      </c>
      <c r="Q6" s="128" t="s">
        <v>57</v>
      </c>
      <c r="R6" s="128" t="s">
        <v>44</v>
      </c>
      <c r="S6" s="129"/>
      <c r="T6" s="103"/>
      <c r="U6" s="129"/>
    </row>
    <row r="7" spans="1:21" ht="28.5" x14ac:dyDescent="0.3">
      <c r="A7" s="130" t="s">
        <v>58</v>
      </c>
      <c r="B7" s="131" t="s">
        <v>59</v>
      </c>
      <c r="C7" s="131" t="s">
        <v>60</v>
      </c>
      <c r="D7" s="131" t="s">
        <v>61</v>
      </c>
      <c r="E7" s="131" t="s">
        <v>62</v>
      </c>
      <c r="F7" s="132" t="s">
        <v>63</v>
      </c>
      <c r="G7" s="34"/>
      <c r="H7" s="124"/>
      <c r="I7" s="124"/>
      <c r="J7" s="124"/>
      <c r="K7" s="124"/>
      <c r="L7" s="124"/>
      <c r="M7" s="124"/>
      <c r="N7" s="124"/>
      <c r="O7" s="124"/>
      <c r="P7" s="124"/>
      <c r="Q7" s="124"/>
      <c r="R7" s="124"/>
      <c r="S7" s="133"/>
      <c r="T7" s="103"/>
      <c r="U7" s="133"/>
    </row>
    <row r="8" spans="1:21" ht="16.5" x14ac:dyDescent="0.3">
      <c r="A8" s="134"/>
      <c r="B8" s="135"/>
      <c r="C8" s="136">
        <v>0</v>
      </c>
      <c r="D8" s="137">
        <v>0</v>
      </c>
      <c r="E8" s="138">
        <v>0</v>
      </c>
      <c r="F8" s="139">
        <f t="shared" ref="F8:F44" si="0">C8*D8*E8</f>
        <v>0</v>
      </c>
      <c r="G8" s="34"/>
      <c r="H8" s="140">
        <v>0</v>
      </c>
      <c r="I8" s="140">
        <v>0</v>
      </c>
      <c r="J8" s="140">
        <v>0</v>
      </c>
      <c r="K8" s="140">
        <v>0</v>
      </c>
      <c r="L8" s="141">
        <v>0</v>
      </c>
      <c r="M8" s="141">
        <v>0</v>
      </c>
      <c r="N8" s="141">
        <v>0</v>
      </c>
      <c r="O8" s="141">
        <v>0</v>
      </c>
      <c r="P8" s="141">
        <v>0</v>
      </c>
      <c r="Q8" s="141">
        <v>0</v>
      </c>
      <c r="R8" s="141">
        <v>0</v>
      </c>
      <c r="S8" s="142">
        <f t="shared" ref="S8:S44" si="1">SUM(H8:R8)</f>
        <v>0</v>
      </c>
      <c r="T8" s="103"/>
      <c r="U8" s="142">
        <f t="shared" ref="U8:U13" si="2">F8+S8</f>
        <v>0</v>
      </c>
    </row>
    <row r="9" spans="1:21" ht="16.5" x14ac:dyDescent="0.3">
      <c r="A9" s="143"/>
      <c r="B9" s="144"/>
      <c r="C9" s="136">
        <v>0</v>
      </c>
      <c r="D9" s="145">
        <v>0</v>
      </c>
      <c r="E9" s="146">
        <v>0</v>
      </c>
      <c r="F9" s="139">
        <f t="shared" si="0"/>
        <v>0</v>
      </c>
      <c r="G9" s="34"/>
      <c r="H9" s="140">
        <v>0</v>
      </c>
      <c r="I9" s="140">
        <v>0</v>
      </c>
      <c r="J9" s="140">
        <v>0</v>
      </c>
      <c r="K9" s="140">
        <v>0</v>
      </c>
      <c r="L9" s="141">
        <v>0</v>
      </c>
      <c r="M9" s="141">
        <v>0</v>
      </c>
      <c r="N9" s="141">
        <v>0</v>
      </c>
      <c r="O9" s="141">
        <v>0</v>
      </c>
      <c r="P9" s="141">
        <v>0</v>
      </c>
      <c r="Q9" s="141">
        <v>0</v>
      </c>
      <c r="R9" s="141">
        <v>0</v>
      </c>
      <c r="S9" s="142">
        <f t="shared" si="1"/>
        <v>0</v>
      </c>
      <c r="T9" s="103"/>
      <c r="U9" s="142">
        <f t="shared" si="2"/>
        <v>0</v>
      </c>
    </row>
    <row r="10" spans="1:21" ht="16.5" x14ac:dyDescent="0.3">
      <c r="A10" s="143"/>
      <c r="B10" s="144"/>
      <c r="C10" s="136">
        <v>0</v>
      </c>
      <c r="D10" s="145">
        <v>0</v>
      </c>
      <c r="E10" s="146">
        <v>0</v>
      </c>
      <c r="F10" s="139">
        <f t="shared" si="0"/>
        <v>0</v>
      </c>
      <c r="G10" s="34"/>
      <c r="H10" s="140">
        <v>0</v>
      </c>
      <c r="I10" s="140">
        <v>0</v>
      </c>
      <c r="J10" s="140">
        <v>0</v>
      </c>
      <c r="K10" s="140">
        <v>0</v>
      </c>
      <c r="L10" s="141">
        <v>0</v>
      </c>
      <c r="M10" s="141">
        <v>0</v>
      </c>
      <c r="N10" s="141">
        <v>0</v>
      </c>
      <c r="O10" s="141">
        <v>0</v>
      </c>
      <c r="P10" s="141">
        <v>0</v>
      </c>
      <c r="Q10" s="141">
        <v>0</v>
      </c>
      <c r="R10" s="141">
        <v>0</v>
      </c>
      <c r="S10" s="142">
        <f t="shared" si="1"/>
        <v>0</v>
      </c>
      <c r="T10" s="103"/>
      <c r="U10" s="142">
        <f t="shared" si="2"/>
        <v>0</v>
      </c>
    </row>
    <row r="11" spans="1:21" ht="16.5" x14ac:dyDescent="0.3">
      <c r="A11" s="143"/>
      <c r="B11" s="144"/>
      <c r="C11" s="136">
        <v>0</v>
      </c>
      <c r="D11" s="145">
        <v>0</v>
      </c>
      <c r="E11" s="146">
        <v>0</v>
      </c>
      <c r="F11" s="139">
        <f t="shared" si="0"/>
        <v>0</v>
      </c>
      <c r="G11" s="34"/>
      <c r="H11" s="140">
        <v>0</v>
      </c>
      <c r="I11" s="140">
        <v>0</v>
      </c>
      <c r="J11" s="140">
        <v>0</v>
      </c>
      <c r="K11" s="140">
        <v>0</v>
      </c>
      <c r="L11" s="141">
        <v>0</v>
      </c>
      <c r="M11" s="141">
        <v>0</v>
      </c>
      <c r="N11" s="141">
        <v>0</v>
      </c>
      <c r="O11" s="141">
        <v>0</v>
      </c>
      <c r="P11" s="141">
        <v>0</v>
      </c>
      <c r="Q11" s="141">
        <v>0</v>
      </c>
      <c r="R11" s="141">
        <v>0</v>
      </c>
      <c r="S11" s="142">
        <f t="shared" si="1"/>
        <v>0</v>
      </c>
      <c r="T11" s="103"/>
      <c r="U11" s="142">
        <f t="shared" si="2"/>
        <v>0</v>
      </c>
    </row>
    <row r="12" spans="1:21" ht="16.5" x14ac:dyDescent="0.3">
      <c r="A12" s="147"/>
      <c r="B12" s="148"/>
      <c r="C12" s="149">
        <v>0</v>
      </c>
      <c r="D12" s="150">
        <v>0</v>
      </c>
      <c r="E12" s="151">
        <v>0</v>
      </c>
      <c r="F12" s="139">
        <f t="shared" si="0"/>
        <v>0</v>
      </c>
      <c r="G12" s="34"/>
      <c r="H12" s="152">
        <v>0</v>
      </c>
      <c r="I12" s="152">
        <v>0</v>
      </c>
      <c r="J12" s="152">
        <v>0</v>
      </c>
      <c r="K12" s="152">
        <v>0</v>
      </c>
      <c r="L12" s="153">
        <v>0</v>
      </c>
      <c r="M12" s="153">
        <v>0</v>
      </c>
      <c r="N12" s="153">
        <v>0</v>
      </c>
      <c r="O12" s="153">
        <v>0</v>
      </c>
      <c r="P12" s="153">
        <v>0</v>
      </c>
      <c r="Q12" s="153">
        <v>0</v>
      </c>
      <c r="R12" s="153">
        <v>0</v>
      </c>
      <c r="S12" s="142">
        <f t="shared" si="1"/>
        <v>0</v>
      </c>
      <c r="T12" s="103"/>
      <c r="U12" s="142">
        <f t="shared" si="2"/>
        <v>0</v>
      </c>
    </row>
    <row r="13" spans="1:21" ht="16.5" x14ac:dyDescent="0.3">
      <c r="A13" s="154"/>
      <c r="B13" s="123"/>
      <c r="C13" s="124"/>
      <c r="D13" s="125"/>
      <c r="E13" s="155" t="s">
        <v>64</v>
      </c>
      <c r="F13" s="127">
        <f>SUM(F8:F12)</f>
        <v>0</v>
      </c>
      <c r="G13" s="34"/>
      <c r="H13" s="124"/>
      <c r="I13" s="124"/>
      <c r="J13" s="124"/>
      <c r="K13" s="124"/>
      <c r="L13" s="124"/>
      <c r="M13" s="124"/>
      <c r="N13" s="124"/>
      <c r="O13" s="124"/>
      <c r="P13" s="124"/>
      <c r="Q13" s="124"/>
      <c r="R13" s="155" t="s">
        <v>65</v>
      </c>
      <c r="S13" s="133">
        <f>SUM(S8:S12)</f>
        <v>0</v>
      </c>
      <c r="T13" s="103"/>
      <c r="U13" s="133">
        <f t="shared" si="2"/>
        <v>0</v>
      </c>
    </row>
    <row r="14" spans="1:21" ht="15" customHeight="1" x14ac:dyDescent="0.3">
      <c r="A14" s="122" t="s">
        <v>66</v>
      </c>
      <c r="B14" s="123"/>
      <c r="C14" s="124"/>
      <c r="D14" s="125"/>
      <c r="E14" s="126"/>
      <c r="F14" s="127"/>
      <c r="G14" s="34"/>
      <c r="H14" s="120" t="s">
        <v>41</v>
      </c>
      <c r="I14" s="120"/>
      <c r="J14" s="120"/>
      <c r="K14" s="120" t="s">
        <v>42</v>
      </c>
      <c r="L14" s="120"/>
      <c r="M14" s="120"/>
      <c r="N14" s="120"/>
      <c r="O14" s="120" t="s">
        <v>43</v>
      </c>
      <c r="P14" s="120"/>
      <c r="Q14" s="120" t="s">
        <v>44</v>
      </c>
      <c r="R14" s="120"/>
      <c r="S14" s="121" t="s">
        <v>45</v>
      </c>
      <c r="T14" s="103"/>
      <c r="U14" s="133"/>
    </row>
    <row r="15" spans="1:21" ht="28.5" x14ac:dyDescent="0.3">
      <c r="A15" s="130" t="s">
        <v>58</v>
      </c>
      <c r="B15" s="131" t="s">
        <v>59</v>
      </c>
      <c r="C15" s="131" t="s">
        <v>60</v>
      </c>
      <c r="D15" s="131" t="s">
        <v>61</v>
      </c>
      <c r="E15" s="131" t="s">
        <v>62</v>
      </c>
      <c r="F15" s="132" t="s">
        <v>63</v>
      </c>
      <c r="G15" s="34"/>
      <c r="H15" s="128" t="s">
        <v>48</v>
      </c>
      <c r="I15" s="128" t="s">
        <v>49</v>
      </c>
      <c r="J15" s="128" t="s">
        <v>50</v>
      </c>
      <c r="K15" s="128" t="s">
        <v>51</v>
      </c>
      <c r="L15" s="128" t="s">
        <v>52</v>
      </c>
      <c r="M15" s="128" t="s">
        <v>53</v>
      </c>
      <c r="N15" s="128" t="s">
        <v>54</v>
      </c>
      <c r="O15" s="128" t="s">
        <v>55</v>
      </c>
      <c r="P15" s="128" t="s">
        <v>56</v>
      </c>
      <c r="Q15" s="128" t="s">
        <v>57</v>
      </c>
      <c r="R15" s="128" t="s">
        <v>44</v>
      </c>
      <c r="S15" s="129"/>
      <c r="T15" s="103"/>
      <c r="U15" s="133"/>
    </row>
    <row r="16" spans="1:21" ht="16.5" x14ac:dyDescent="0.3">
      <c r="A16" s="134"/>
      <c r="B16" s="135"/>
      <c r="C16" s="156">
        <v>0</v>
      </c>
      <c r="D16" s="137">
        <v>0</v>
      </c>
      <c r="E16" s="138">
        <v>0</v>
      </c>
      <c r="F16" s="139">
        <f t="shared" si="0"/>
        <v>0</v>
      </c>
      <c r="G16" s="34"/>
      <c r="H16" s="140">
        <v>0</v>
      </c>
      <c r="I16" s="140">
        <v>0</v>
      </c>
      <c r="J16" s="140">
        <v>0</v>
      </c>
      <c r="K16" s="140">
        <v>0</v>
      </c>
      <c r="L16" s="140">
        <v>0</v>
      </c>
      <c r="M16" s="140">
        <v>0</v>
      </c>
      <c r="N16" s="140">
        <v>0</v>
      </c>
      <c r="O16" s="140">
        <v>0</v>
      </c>
      <c r="P16" s="140">
        <v>0</v>
      </c>
      <c r="Q16" s="140">
        <v>0</v>
      </c>
      <c r="R16" s="140">
        <v>0</v>
      </c>
      <c r="S16" s="142">
        <f t="shared" si="1"/>
        <v>0</v>
      </c>
      <c r="T16" s="103"/>
      <c r="U16" s="142">
        <f>F16+S16</f>
        <v>0</v>
      </c>
    </row>
    <row r="17" spans="1:21" ht="16.5" x14ac:dyDescent="0.3">
      <c r="A17" s="143"/>
      <c r="B17" s="144"/>
      <c r="C17" s="136">
        <v>0</v>
      </c>
      <c r="D17" s="145">
        <v>0</v>
      </c>
      <c r="E17" s="146">
        <v>0</v>
      </c>
      <c r="F17" s="139">
        <f t="shared" si="0"/>
        <v>0</v>
      </c>
      <c r="G17" s="34"/>
      <c r="H17" s="140">
        <v>0</v>
      </c>
      <c r="I17" s="140">
        <v>0</v>
      </c>
      <c r="J17" s="140">
        <v>0</v>
      </c>
      <c r="K17" s="140">
        <v>0</v>
      </c>
      <c r="L17" s="141">
        <v>0</v>
      </c>
      <c r="M17" s="141">
        <v>0</v>
      </c>
      <c r="N17" s="141">
        <v>0</v>
      </c>
      <c r="O17" s="141">
        <v>0</v>
      </c>
      <c r="P17" s="141">
        <v>0</v>
      </c>
      <c r="Q17" s="141">
        <v>0</v>
      </c>
      <c r="R17" s="141">
        <v>0</v>
      </c>
      <c r="S17" s="142">
        <f t="shared" si="1"/>
        <v>0</v>
      </c>
      <c r="T17" s="103"/>
      <c r="U17" s="142">
        <f>F17+S17</f>
        <v>0</v>
      </c>
    </row>
    <row r="18" spans="1:21" ht="16.5" x14ac:dyDescent="0.3">
      <c r="A18" s="143"/>
      <c r="B18" s="144"/>
      <c r="C18" s="136">
        <v>0</v>
      </c>
      <c r="D18" s="145">
        <v>0</v>
      </c>
      <c r="E18" s="146">
        <v>0</v>
      </c>
      <c r="F18" s="139">
        <f t="shared" si="0"/>
        <v>0</v>
      </c>
      <c r="G18" s="34"/>
      <c r="H18" s="140">
        <v>0</v>
      </c>
      <c r="I18" s="140">
        <v>0</v>
      </c>
      <c r="J18" s="140">
        <v>0</v>
      </c>
      <c r="K18" s="140">
        <v>0</v>
      </c>
      <c r="L18" s="141">
        <v>0</v>
      </c>
      <c r="M18" s="141">
        <v>0</v>
      </c>
      <c r="N18" s="141">
        <v>0</v>
      </c>
      <c r="O18" s="141">
        <v>0</v>
      </c>
      <c r="P18" s="141">
        <v>0</v>
      </c>
      <c r="Q18" s="141">
        <v>0</v>
      </c>
      <c r="R18" s="141">
        <v>0</v>
      </c>
      <c r="S18" s="142">
        <f t="shared" si="1"/>
        <v>0</v>
      </c>
      <c r="T18" s="103"/>
      <c r="U18" s="142">
        <f>F18+S18</f>
        <v>0</v>
      </c>
    </row>
    <row r="19" spans="1:21" ht="16.5" x14ac:dyDescent="0.3">
      <c r="A19" s="143"/>
      <c r="B19" s="144"/>
      <c r="C19" s="136">
        <v>0</v>
      </c>
      <c r="D19" s="145">
        <v>0</v>
      </c>
      <c r="E19" s="146">
        <v>0</v>
      </c>
      <c r="F19" s="139">
        <f t="shared" si="0"/>
        <v>0</v>
      </c>
      <c r="G19" s="34"/>
      <c r="H19" s="140">
        <v>0</v>
      </c>
      <c r="I19" s="140">
        <v>0</v>
      </c>
      <c r="J19" s="140">
        <v>0</v>
      </c>
      <c r="K19" s="140">
        <v>0</v>
      </c>
      <c r="L19" s="141">
        <v>0</v>
      </c>
      <c r="M19" s="141">
        <v>0</v>
      </c>
      <c r="N19" s="141">
        <v>0</v>
      </c>
      <c r="O19" s="141">
        <v>0</v>
      </c>
      <c r="P19" s="141">
        <v>0</v>
      </c>
      <c r="Q19" s="141">
        <v>0</v>
      </c>
      <c r="R19" s="141">
        <v>0</v>
      </c>
      <c r="S19" s="142">
        <f t="shared" si="1"/>
        <v>0</v>
      </c>
      <c r="T19" s="103"/>
      <c r="U19" s="142">
        <f>F19+S19</f>
        <v>0</v>
      </c>
    </row>
    <row r="20" spans="1:21" ht="16.5" x14ac:dyDescent="0.3">
      <c r="A20" s="147"/>
      <c r="B20" s="148"/>
      <c r="C20" s="149">
        <v>0</v>
      </c>
      <c r="D20" s="150">
        <v>0</v>
      </c>
      <c r="E20" s="151">
        <v>0</v>
      </c>
      <c r="F20" s="139">
        <f t="shared" si="0"/>
        <v>0</v>
      </c>
      <c r="G20" s="34"/>
      <c r="H20" s="152">
        <v>0</v>
      </c>
      <c r="I20" s="152">
        <v>0</v>
      </c>
      <c r="J20" s="152">
        <v>0</v>
      </c>
      <c r="K20" s="152">
        <v>0</v>
      </c>
      <c r="L20" s="153">
        <v>0</v>
      </c>
      <c r="M20" s="153">
        <v>0</v>
      </c>
      <c r="N20" s="153">
        <v>0</v>
      </c>
      <c r="O20" s="153">
        <v>0</v>
      </c>
      <c r="P20" s="153">
        <v>0</v>
      </c>
      <c r="Q20" s="153">
        <v>0</v>
      </c>
      <c r="R20" s="153">
        <v>0</v>
      </c>
      <c r="S20" s="142">
        <f t="shared" si="1"/>
        <v>0</v>
      </c>
      <c r="T20" s="103"/>
      <c r="U20" s="142">
        <f>F20+S20</f>
        <v>0</v>
      </c>
    </row>
    <row r="21" spans="1:21" ht="16.5" x14ac:dyDescent="0.3">
      <c r="A21" s="154"/>
      <c r="B21" s="123"/>
      <c r="C21" s="124"/>
      <c r="D21" s="125"/>
      <c r="E21" s="155" t="s">
        <v>67</v>
      </c>
      <c r="F21" s="127">
        <f>SUM(F16:F20)</f>
        <v>0</v>
      </c>
      <c r="G21" s="34"/>
      <c r="H21" s="124"/>
      <c r="I21" s="124"/>
      <c r="J21" s="124"/>
      <c r="K21" s="124"/>
      <c r="L21" s="124"/>
      <c r="M21" s="124"/>
      <c r="N21" s="124"/>
      <c r="O21" s="124"/>
      <c r="P21" s="124"/>
      <c r="Q21" s="124"/>
      <c r="R21" s="155" t="s">
        <v>68</v>
      </c>
      <c r="S21" s="133">
        <f>SUM(S16:S20)</f>
        <v>0</v>
      </c>
      <c r="T21" s="103"/>
      <c r="U21" s="133">
        <f>SUM(U16:U20)</f>
        <v>0</v>
      </c>
    </row>
    <row r="22" spans="1:21" ht="15" customHeight="1" x14ac:dyDescent="0.3">
      <c r="A22" s="122" t="s">
        <v>69</v>
      </c>
      <c r="B22" s="123"/>
      <c r="C22" s="124"/>
      <c r="D22" s="125"/>
      <c r="E22" s="126"/>
      <c r="F22" s="127"/>
      <c r="G22" s="34"/>
      <c r="H22" s="120" t="s">
        <v>41</v>
      </c>
      <c r="I22" s="120"/>
      <c r="J22" s="120"/>
      <c r="K22" s="120" t="s">
        <v>42</v>
      </c>
      <c r="L22" s="120"/>
      <c r="M22" s="120"/>
      <c r="N22" s="120"/>
      <c r="O22" s="120" t="s">
        <v>43</v>
      </c>
      <c r="P22" s="120"/>
      <c r="Q22" s="120" t="s">
        <v>44</v>
      </c>
      <c r="R22" s="120"/>
      <c r="S22" s="121" t="s">
        <v>45</v>
      </c>
      <c r="T22" s="103"/>
      <c r="U22" s="133"/>
    </row>
    <row r="23" spans="1:21" ht="28.5" x14ac:dyDescent="0.3">
      <c r="A23" s="130" t="s">
        <v>58</v>
      </c>
      <c r="B23" s="131" t="s">
        <v>59</v>
      </c>
      <c r="C23" s="131" t="s">
        <v>60</v>
      </c>
      <c r="D23" s="131" t="s">
        <v>61</v>
      </c>
      <c r="E23" s="131" t="s">
        <v>62</v>
      </c>
      <c r="F23" s="132" t="s">
        <v>63</v>
      </c>
      <c r="G23" s="34"/>
      <c r="H23" s="128" t="s">
        <v>48</v>
      </c>
      <c r="I23" s="128" t="s">
        <v>49</v>
      </c>
      <c r="J23" s="128" t="s">
        <v>50</v>
      </c>
      <c r="K23" s="128" t="s">
        <v>51</v>
      </c>
      <c r="L23" s="128" t="s">
        <v>52</v>
      </c>
      <c r="M23" s="128" t="s">
        <v>53</v>
      </c>
      <c r="N23" s="128" t="s">
        <v>54</v>
      </c>
      <c r="O23" s="128" t="s">
        <v>55</v>
      </c>
      <c r="P23" s="128" t="s">
        <v>56</v>
      </c>
      <c r="Q23" s="128" t="s">
        <v>57</v>
      </c>
      <c r="R23" s="128" t="s">
        <v>44</v>
      </c>
      <c r="S23" s="129"/>
      <c r="T23" s="103"/>
      <c r="U23" s="133"/>
    </row>
    <row r="24" spans="1:21" ht="16.5" x14ac:dyDescent="0.3">
      <c r="A24" s="134"/>
      <c r="B24" s="135"/>
      <c r="C24" s="136">
        <v>0</v>
      </c>
      <c r="D24" s="137">
        <v>0</v>
      </c>
      <c r="E24" s="138">
        <v>0</v>
      </c>
      <c r="F24" s="139">
        <f t="shared" ref="F24:F28" si="3">C24*D24*E24</f>
        <v>0</v>
      </c>
      <c r="G24" s="34"/>
      <c r="H24" s="140">
        <v>0</v>
      </c>
      <c r="I24" s="140">
        <v>0</v>
      </c>
      <c r="J24" s="140">
        <v>0</v>
      </c>
      <c r="K24" s="140">
        <v>0</v>
      </c>
      <c r="L24" s="140">
        <v>0</v>
      </c>
      <c r="M24" s="140">
        <v>0</v>
      </c>
      <c r="N24" s="140">
        <v>0</v>
      </c>
      <c r="O24" s="140">
        <v>0</v>
      </c>
      <c r="P24" s="140">
        <v>0</v>
      </c>
      <c r="Q24" s="140">
        <v>0</v>
      </c>
      <c r="R24" s="140">
        <v>0</v>
      </c>
      <c r="S24" s="142">
        <f t="shared" ref="S24:S28" si="4">SUM(H24:R24)</f>
        <v>0</v>
      </c>
      <c r="T24" s="103"/>
      <c r="U24" s="142">
        <f>F24+S24</f>
        <v>0</v>
      </c>
    </row>
    <row r="25" spans="1:21" ht="16.5" x14ac:dyDescent="0.3">
      <c r="A25" s="143"/>
      <c r="B25" s="144"/>
      <c r="C25" s="136">
        <v>0</v>
      </c>
      <c r="D25" s="145">
        <v>0</v>
      </c>
      <c r="E25" s="146">
        <v>0</v>
      </c>
      <c r="F25" s="139">
        <f t="shared" si="3"/>
        <v>0</v>
      </c>
      <c r="G25" s="34"/>
      <c r="H25" s="140">
        <v>0</v>
      </c>
      <c r="I25" s="140">
        <v>0</v>
      </c>
      <c r="J25" s="140">
        <v>0</v>
      </c>
      <c r="K25" s="140">
        <v>0</v>
      </c>
      <c r="L25" s="141">
        <v>0</v>
      </c>
      <c r="M25" s="141">
        <v>0</v>
      </c>
      <c r="N25" s="141">
        <v>0</v>
      </c>
      <c r="O25" s="141">
        <v>0</v>
      </c>
      <c r="P25" s="141">
        <v>0</v>
      </c>
      <c r="Q25" s="141">
        <v>0</v>
      </c>
      <c r="R25" s="141">
        <v>0</v>
      </c>
      <c r="S25" s="142">
        <f t="shared" si="4"/>
        <v>0</v>
      </c>
      <c r="T25" s="103"/>
      <c r="U25" s="142">
        <f>F25+S25</f>
        <v>0</v>
      </c>
    </row>
    <row r="26" spans="1:21" ht="16.5" x14ac:dyDescent="0.3">
      <c r="A26" s="143"/>
      <c r="B26" s="144"/>
      <c r="C26" s="136">
        <v>0</v>
      </c>
      <c r="D26" s="145">
        <v>0</v>
      </c>
      <c r="E26" s="146">
        <v>0</v>
      </c>
      <c r="F26" s="139">
        <f t="shared" si="3"/>
        <v>0</v>
      </c>
      <c r="G26" s="34"/>
      <c r="H26" s="140">
        <v>0</v>
      </c>
      <c r="I26" s="140">
        <v>0</v>
      </c>
      <c r="J26" s="140">
        <v>0</v>
      </c>
      <c r="K26" s="140">
        <v>0</v>
      </c>
      <c r="L26" s="141">
        <v>0</v>
      </c>
      <c r="M26" s="141">
        <v>0</v>
      </c>
      <c r="N26" s="141">
        <v>0</v>
      </c>
      <c r="O26" s="141">
        <v>0</v>
      </c>
      <c r="P26" s="141">
        <v>0</v>
      </c>
      <c r="Q26" s="141">
        <v>0</v>
      </c>
      <c r="R26" s="141">
        <v>0</v>
      </c>
      <c r="S26" s="142">
        <f t="shared" si="4"/>
        <v>0</v>
      </c>
      <c r="T26" s="103"/>
      <c r="U26" s="142">
        <f>F26+S26</f>
        <v>0</v>
      </c>
    </row>
    <row r="27" spans="1:21" ht="16.5" x14ac:dyDescent="0.3">
      <c r="A27" s="143"/>
      <c r="B27" s="144"/>
      <c r="C27" s="136">
        <v>0</v>
      </c>
      <c r="D27" s="145">
        <v>0</v>
      </c>
      <c r="E27" s="146">
        <v>0</v>
      </c>
      <c r="F27" s="139">
        <f t="shared" si="3"/>
        <v>0</v>
      </c>
      <c r="G27" s="34"/>
      <c r="H27" s="140">
        <v>0</v>
      </c>
      <c r="I27" s="140">
        <v>0</v>
      </c>
      <c r="J27" s="140">
        <v>0</v>
      </c>
      <c r="K27" s="140">
        <v>0</v>
      </c>
      <c r="L27" s="141">
        <v>0</v>
      </c>
      <c r="M27" s="141">
        <v>0</v>
      </c>
      <c r="N27" s="141">
        <v>0</v>
      </c>
      <c r="O27" s="141">
        <v>0</v>
      </c>
      <c r="P27" s="141">
        <v>0</v>
      </c>
      <c r="Q27" s="141">
        <v>0</v>
      </c>
      <c r="R27" s="141">
        <v>0</v>
      </c>
      <c r="S27" s="142">
        <f t="shared" si="4"/>
        <v>0</v>
      </c>
      <c r="T27" s="103"/>
      <c r="U27" s="142">
        <f>F27+S27</f>
        <v>0</v>
      </c>
    </row>
    <row r="28" spans="1:21" ht="16.5" x14ac:dyDescent="0.3">
      <c r="A28" s="147"/>
      <c r="B28" s="148"/>
      <c r="C28" s="149">
        <v>0</v>
      </c>
      <c r="D28" s="150">
        <v>0</v>
      </c>
      <c r="E28" s="151">
        <v>0</v>
      </c>
      <c r="F28" s="139">
        <f t="shared" si="3"/>
        <v>0</v>
      </c>
      <c r="G28" s="34"/>
      <c r="H28" s="152">
        <v>0</v>
      </c>
      <c r="I28" s="152">
        <v>0</v>
      </c>
      <c r="J28" s="152">
        <v>0</v>
      </c>
      <c r="K28" s="152">
        <v>0</v>
      </c>
      <c r="L28" s="153">
        <v>0</v>
      </c>
      <c r="M28" s="153">
        <v>0</v>
      </c>
      <c r="N28" s="153">
        <v>0</v>
      </c>
      <c r="O28" s="153">
        <v>0</v>
      </c>
      <c r="P28" s="153">
        <v>0</v>
      </c>
      <c r="Q28" s="153">
        <v>0</v>
      </c>
      <c r="R28" s="153">
        <v>0</v>
      </c>
      <c r="S28" s="142">
        <f t="shared" si="4"/>
        <v>0</v>
      </c>
      <c r="T28" s="103"/>
      <c r="U28" s="142">
        <f>F28+S28</f>
        <v>0</v>
      </c>
    </row>
    <row r="29" spans="1:21" ht="16.5" x14ac:dyDescent="0.3">
      <c r="A29" s="154"/>
      <c r="B29" s="123"/>
      <c r="C29" s="124"/>
      <c r="D29" s="125"/>
      <c r="E29" s="155" t="s">
        <v>70</v>
      </c>
      <c r="F29" s="127">
        <f>SUM(F24:F28)</f>
        <v>0</v>
      </c>
      <c r="G29" s="34"/>
      <c r="H29" s="124"/>
      <c r="I29" s="124"/>
      <c r="J29" s="124"/>
      <c r="K29" s="124"/>
      <c r="L29" s="124"/>
      <c r="M29" s="124"/>
      <c r="N29" s="124"/>
      <c r="O29" s="124"/>
      <c r="P29" s="124"/>
      <c r="Q29" s="124"/>
      <c r="R29" s="155" t="s">
        <v>71</v>
      </c>
      <c r="S29" s="133">
        <f>SUM(S24:S28)</f>
        <v>0</v>
      </c>
      <c r="T29" s="103"/>
      <c r="U29" s="133">
        <f>SUM(U24:U28)</f>
        <v>0</v>
      </c>
    </row>
    <row r="30" spans="1:21" ht="16.5" x14ac:dyDescent="0.3">
      <c r="A30" s="122" t="s">
        <v>72</v>
      </c>
      <c r="B30" s="123"/>
      <c r="C30" s="124"/>
      <c r="D30" s="125"/>
      <c r="E30" s="126"/>
      <c r="F30" s="127"/>
      <c r="G30" s="34"/>
      <c r="H30" s="120" t="s">
        <v>41</v>
      </c>
      <c r="I30" s="120"/>
      <c r="J30" s="120"/>
      <c r="K30" s="120" t="s">
        <v>42</v>
      </c>
      <c r="L30" s="120"/>
      <c r="M30" s="120"/>
      <c r="N30" s="120"/>
      <c r="O30" s="120" t="s">
        <v>43</v>
      </c>
      <c r="P30" s="120"/>
      <c r="Q30" s="120" t="s">
        <v>44</v>
      </c>
      <c r="R30" s="120"/>
      <c r="S30" s="121" t="s">
        <v>45</v>
      </c>
      <c r="T30" s="103"/>
      <c r="U30" s="133"/>
    </row>
    <row r="31" spans="1:21" ht="28.5" x14ac:dyDescent="0.3">
      <c r="A31" s="130" t="s">
        <v>58</v>
      </c>
      <c r="B31" s="131" t="s">
        <v>59</v>
      </c>
      <c r="C31" s="131" t="s">
        <v>60</v>
      </c>
      <c r="D31" s="131" t="s">
        <v>61</v>
      </c>
      <c r="E31" s="131" t="s">
        <v>62</v>
      </c>
      <c r="F31" s="132" t="s">
        <v>63</v>
      </c>
      <c r="G31" s="34"/>
      <c r="H31" s="128" t="s">
        <v>48</v>
      </c>
      <c r="I31" s="128" t="s">
        <v>49</v>
      </c>
      <c r="J31" s="128" t="s">
        <v>50</v>
      </c>
      <c r="K31" s="128" t="s">
        <v>51</v>
      </c>
      <c r="L31" s="128" t="s">
        <v>52</v>
      </c>
      <c r="M31" s="128" t="s">
        <v>53</v>
      </c>
      <c r="N31" s="128" t="s">
        <v>54</v>
      </c>
      <c r="O31" s="128" t="s">
        <v>55</v>
      </c>
      <c r="P31" s="128" t="s">
        <v>56</v>
      </c>
      <c r="Q31" s="128" t="s">
        <v>57</v>
      </c>
      <c r="R31" s="128" t="s">
        <v>44</v>
      </c>
      <c r="S31" s="129"/>
      <c r="T31" s="103"/>
      <c r="U31" s="133"/>
    </row>
    <row r="32" spans="1:21" ht="16.5" x14ac:dyDescent="0.3">
      <c r="A32" s="134"/>
      <c r="B32" s="135"/>
      <c r="C32" s="156">
        <v>0</v>
      </c>
      <c r="D32" s="137">
        <v>0</v>
      </c>
      <c r="E32" s="157">
        <v>0</v>
      </c>
      <c r="F32" s="139">
        <f t="shared" si="0"/>
        <v>0</v>
      </c>
      <c r="G32" s="34"/>
      <c r="H32" s="140">
        <v>0</v>
      </c>
      <c r="I32" s="140">
        <v>0</v>
      </c>
      <c r="J32" s="140">
        <v>0</v>
      </c>
      <c r="K32" s="140">
        <v>0</v>
      </c>
      <c r="L32" s="140">
        <v>0</v>
      </c>
      <c r="M32" s="140">
        <v>0</v>
      </c>
      <c r="N32" s="140">
        <v>0</v>
      </c>
      <c r="O32" s="140">
        <v>0</v>
      </c>
      <c r="P32" s="140">
        <v>0</v>
      </c>
      <c r="Q32" s="140">
        <v>0</v>
      </c>
      <c r="R32" s="140">
        <v>0</v>
      </c>
      <c r="S32" s="142">
        <f t="shared" si="1"/>
        <v>0</v>
      </c>
      <c r="T32" s="103"/>
      <c r="U32" s="142">
        <f t="shared" ref="U32:U37" si="5">F32+S32</f>
        <v>0</v>
      </c>
    </row>
    <row r="33" spans="1:21" ht="16.5" x14ac:dyDescent="0.3">
      <c r="A33" s="143"/>
      <c r="B33" s="144"/>
      <c r="C33" s="136">
        <v>0</v>
      </c>
      <c r="D33" s="145">
        <v>0</v>
      </c>
      <c r="E33" s="158">
        <v>0</v>
      </c>
      <c r="F33" s="139">
        <f t="shared" si="0"/>
        <v>0</v>
      </c>
      <c r="G33" s="34"/>
      <c r="H33" s="140">
        <v>0</v>
      </c>
      <c r="I33" s="140">
        <v>0</v>
      </c>
      <c r="J33" s="140">
        <v>0</v>
      </c>
      <c r="K33" s="140">
        <v>0</v>
      </c>
      <c r="L33" s="141">
        <v>0</v>
      </c>
      <c r="M33" s="141">
        <v>0</v>
      </c>
      <c r="N33" s="141">
        <v>0</v>
      </c>
      <c r="O33" s="141">
        <v>0</v>
      </c>
      <c r="P33" s="141">
        <v>0</v>
      </c>
      <c r="Q33" s="141">
        <v>0</v>
      </c>
      <c r="R33" s="141">
        <v>0</v>
      </c>
      <c r="S33" s="142">
        <f t="shared" si="1"/>
        <v>0</v>
      </c>
      <c r="T33" s="103"/>
      <c r="U33" s="142">
        <f t="shared" si="5"/>
        <v>0</v>
      </c>
    </row>
    <row r="34" spans="1:21" ht="16.5" x14ac:dyDescent="0.3">
      <c r="A34" s="143"/>
      <c r="B34" s="144"/>
      <c r="C34" s="136">
        <v>0</v>
      </c>
      <c r="D34" s="145">
        <v>0</v>
      </c>
      <c r="E34" s="158">
        <v>0</v>
      </c>
      <c r="F34" s="139">
        <f t="shared" si="0"/>
        <v>0</v>
      </c>
      <c r="G34" s="34"/>
      <c r="H34" s="140">
        <v>0</v>
      </c>
      <c r="I34" s="140">
        <v>0</v>
      </c>
      <c r="J34" s="140">
        <v>0</v>
      </c>
      <c r="K34" s="140">
        <v>0</v>
      </c>
      <c r="L34" s="141">
        <v>0</v>
      </c>
      <c r="M34" s="141">
        <v>0</v>
      </c>
      <c r="N34" s="141">
        <v>0</v>
      </c>
      <c r="O34" s="141">
        <v>0</v>
      </c>
      <c r="P34" s="141">
        <v>0</v>
      </c>
      <c r="Q34" s="141">
        <v>0</v>
      </c>
      <c r="R34" s="141">
        <v>0</v>
      </c>
      <c r="S34" s="142">
        <f t="shared" si="1"/>
        <v>0</v>
      </c>
      <c r="T34" s="103"/>
      <c r="U34" s="142">
        <f t="shared" si="5"/>
        <v>0</v>
      </c>
    </row>
    <row r="35" spans="1:21" ht="16.5" x14ac:dyDescent="0.3">
      <c r="A35" s="159"/>
      <c r="B35" s="160"/>
      <c r="C35" s="136">
        <v>0</v>
      </c>
      <c r="D35" s="145">
        <v>0</v>
      </c>
      <c r="E35" s="158">
        <v>0</v>
      </c>
      <c r="F35" s="139">
        <f t="shared" si="0"/>
        <v>0</v>
      </c>
      <c r="G35" s="34"/>
      <c r="H35" s="140">
        <v>0</v>
      </c>
      <c r="I35" s="140">
        <v>0</v>
      </c>
      <c r="J35" s="140">
        <v>0</v>
      </c>
      <c r="K35" s="140">
        <v>0</v>
      </c>
      <c r="L35" s="141">
        <v>0</v>
      </c>
      <c r="M35" s="141">
        <v>0</v>
      </c>
      <c r="N35" s="141">
        <v>0</v>
      </c>
      <c r="O35" s="141">
        <v>0</v>
      </c>
      <c r="P35" s="141">
        <v>0</v>
      </c>
      <c r="Q35" s="141">
        <v>0</v>
      </c>
      <c r="R35" s="141">
        <v>0</v>
      </c>
      <c r="S35" s="142">
        <f t="shared" si="1"/>
        <v>0</v>
      </c>
      <c r="T35" s="103"/>
      <c r="U35" s="142">
        <f t="shared" si="5"/>
        <v>0</v>
      </c>
    </row>
    <row r="36" spans="1:21" ht="16.5" x14ac:dyDescent="0.3">
      <c r="A36" s="161"/>
      <c r="B36" s="162"/>
      <c r="C36" s="149">
        <v>0</v>
      </c>
      <c r="D36" s="150">
        <v>0</v>
      </c>
      <c r="E36" s="163">
        <v>0</v>
      </c>
      <c r="F36" s="139">
        <f t="shared" si="0"/>
        <v>0</v>
      </c>
      <c r="G36" s="34"/>
      <c r="H36" s="152">
        <v>0</v>
      </c>
      <c r="I36" s="152">
        <v>0</v>
      </c>
      <c r="J36" s="152">
        <v>0</v>
      </c>
      <c r="K36" s="152">
        <v>0</v>
      </c>
      <c r="L36" s="153">
        <v>0</v>
      </c>
      <c r="M36" s="153">
        <v>0</v>
      </c>
      <c r="N36" s="153">
        <v>0</v>
      </c>
      <c r="O36" s="153">
        <v>0</v>
      </c>
      <c r="P36" s="153">
        <v>0</v>
      </c>
      <c r="Q36" s="153">
        <v>0</v>
      </c>
      <c r="R36" s="153">
        <v>0</v>
      </c>
      <c r="S36" s="142">
        <f t="shared" si="1"/>
        <v>0</v>
      </c>
      <c r="T36" s="103"/>
      <c r="U36" s="142">
        <f t="shared" si="5"/>
        <v>0</v>
      </c>
    </row>
    <row r="37" spans="1:21" ht="16.5" x14ac:dyDescent="0.3">
      <c r="A37" s="154"/>
      <c r="B37" s="123"/>
      <c r="C37" s="124"/>
      <c r="D37" s="125"/>
      <c r="E37" s="155" t="s">
        <v>73</v>
      </c>
      <c r="F37" s="127">
        <f>SUM(F32:F36)</f>
        <v>0</v>
      </c>
      <c r="G37" s="34"/>
      <c r="H37" s="124"/>
      <c r="I37" s="124"/>
      <c r="J37" s="124"/>
      <c r="K37" s="124"/>
      <c r="L37" s="124"/>
      <c r="M37" s="124"/>
      <c r="N37" s="124"/>
      <c r="O37" s="124"/>
      <c r="P37" s="124"/>
      <c r="Q37" s="124"/>
      <c r="R37" s="155" t="s">
        <v>74</v>
      </c>
      <c r="S37" s="133">
        <f>SUM(S32:S36)</f>
        <v>0</v>
      </c>
      <c r="T37" s="103"/>
      <c r="U37" s="133">
        <f t="shared" si="5"/>
        <v>0</v>
      </c>
    </row>
    <row r="38" spans="1:21" ht="16.5" x14ac:dyDescent="0.3">
      <c r="A38" s="122" t="s">
        <v>75</v>
      </c>
      <c r="B38" s="123"/>
      <c r="C38" s="124"/>
      <c r="D38" s="125"/>
      <c r="E38" s="126"/>
      <c r="F38" s="127"/>
      <c r="G38" s="34"/>
      <c r="H38" s="120" t="s">
        <v>41</v>
      </c>
      <c r="I38" s="120"/>
      <c r="J38" s="120"/>
      <c r="K38" s="120" t="s">
        <v>42</v>
      </c>
      <c r="L38" s="120"/>
      <c r="M38" s="120"/>
      <c r="N38" s="120"/>
      <c r="O38" s="120" t="s">
        <v>43</v>
      </c>
      <c r="P38" s="120"/>
      <c r="Q38" s="120" t="s">
        <v>44</v>
      </c>
      <c r="R38" s="120"/>
      <c r="S38" s="121" t="s">
        <v>45</v>
      </c>
      <c r="T38" s="103"/>
      <c r="U38" s="133"/>
    </row>
    <row r="39" spans="1:21" ht="28.5" x14ac:dyDescent="0.3">
      <c r="A39" s="130" t="s">
        <v>58</v>
      </c>
      <c r="B39" s="131" t="s">
        <v>59</v>
      </c>
      <c r="C39" s="131" t="s">
        <v>60</v>
      </c>
      <c r="D39" s="131" t="s">
        <v>61</v>
      </c>
      <c r="E39" s="131" t="s">
        <v>62</v>
      </c>
      <c r="F39" s="132" t="s">
        <v>63</v>
      </c>
      <c r="G39" s="34"/>
      <c r="H39" s="128" t="s">
        <v>48</v>
      </c>
      <c r="I39" s="128" t="s">
        <v>49</v>
      </c>
      <c r="J39" s="128" t="s">
        <v>50</v>
      </c>
      <c r="K39" s="128" t="s">
        <v>51</v>
      </c>
      <c r="L39" s="128" t="s">
        <v>52</v>
      </c>
      <c r="M39" s="128" t="s">
        <v>53</v>
      </c>
      <c r="N39" s="128" t="s">
        <v>54</v>
      </c>
      <c r="O39" s="128" t="s">
        <v>55</v>
      </c>
      <c r="P39" s="128" t="s">
        <v>56</v>
      </c>
      <c r="Q39" s="128" t="s">
        <v>57</v>
      </c>
      <c r="R39" s="128" t="s">
        <v>44</v>
      </c>
      <c r="S39" s="129"/>
      <c r="T39" s="103"/>
      <c r="U39" s="133"/>
    </row>
    <row r="40" spans="1:21" ht="16.5" x14ac:dyDescent="0.3">
      <c r="A40" s="164"/>
      <c r="B40" s="165"/>
      <c r="C40" s="156">
        <v>0</v>
      </c>
      <c r="D40" s="137">
        <v>0</v>
      </c>
      <c r="E40" s="157">
        <v>0</v>
      </c>
      <c r="F40" s="139">
        <f t="shared" si="0"/>
        <v>0</v>
      </c>
      <c r="G40" s="34"/>
      <c r="H40" s="140">
        <v>0</v>
      </c>
      <c r="I40" s="140">
        <v>0</v>
      </c>
      <c r="J40" s="140">
        <v>0</v>
      </c>
      <c r="K40" s="140">
        <v>0</v>
      </c>
      <c r="L40" s="140">
        <v>0</v>
      </c>
      <c r="M40" s="140">
        <v>0</v>
      </c>
      <c r="N40" s="140">
        <v>0</v>
      </c>
      <c r="O40" s="140">
        <v>0</v>
      </c>
      <c r="P40" s="140">
        <v>0</v>
      </c>
      <c r="Q40" s="140">
        <v>0</v>
      </c>
      <c r="R40" s="140">
        <v>0</v>
      </c>
      <c r="S40" s="142">
        <f t="shared" si="1"/>
        <v>0</v>
      </c>
      <c r="T40" s="103"/>
      <c r="U40" s="142">
        <f t="shared" ref="U40:U45" si="6">F40+S40</f>
        <v>0</v>
      </c>
    </row>
    <row r="41" spans="1:21" ht="16.5" x14ac:dyDescent="0.3">
      <c r="A41" s="143"/>
      <c r="B41" s="144"/>
      <c r="C41" s="136">
        <v>0</v>
      </c>
      <c r="D41" s="145">
        <v>0</v>
      </c>
      <c r="E41" s="158">
        <v>0</v>
      </c>
      <c r="F41" s="139">
        <f t="shared" si="0"/>
        <v>0</v>
      </c>
      <c r="G41" s="34"/>
      <c r="H41" s="140">
        <v>0</v>
      </c>
      <c r="I41" s="140">
        <v>0</v>
      </c>
      <c r="J41" s="140">
        <v>0</v>
      </c>
      <c r="K41" s="140">
        <v>0</v>
      </c>
      <c r="L41" s="141">
        <v>0</v>
      </c>
      <c r="M41" s="141">
        <v>0</v>
      </c>
      <c r="N41" s="141">
        <v>0</v>
      </c>
      <c r="O41" s="141">
        <v>0</v>
      </c>
      <c r="P41" s="141">
        <v>0</v>
      </c>
      <c r="Q41" s="141">
        <v>0</v>
      </c>
      <c r="R41" s="141">
        <v>0</v>
      </c>
      <c r="S41" s="142">
        <f t="shared" si="1"/>
        <v>0</v>
      </c>
      <c r="T41" s="103"/>
      <c r="U41" s="142">
        <f t="shared" si="6"/>
        <v>0</v>
      </c>
    </row>
    <row r="42" spans="1:21" ht="16.5" x14ac:dyDescent="0.3">
      <c r="A42" s="159"/>
      <c r="B42" s="160"/>
      <c r="C42" s="136">
        <v>0</v>
      </c>
      <c r="D42" s="145">
        <v>0</v>
      </c>
      <c r="E42" s="158">
        <v>0</v>
      </c>
      <c r="F42" s="139">
        <f t="shared" si="0"/>
        <v>0</v>
      </c>
      <c r="G42" s="34"/>
      <c r="H42" s="140">
        <v>0</v>
      </c>
      <c r="I42" s="140">
        <v>0</v>
      </c>
      <c r="J42" s="140">
        <v>0</v>
      </c>
      <c r="K42" s="140">
        <v>0</v>
      </c>
      <c r="L42" s="141">
        <v>0</v>
      </c>
      <c r="M42" s="141">
        <v>0</v>
      </c>
      <c r="N42" s="141">
        <v>0</v>
      </c>
      <c r="O42" s="141">
        <v>0</v>
      </c>
      <c r="P42" s="141">
        <v>0</v>
      </c>
      <c r="Q42" s="141">
        <v>0</v>
      </c>
      <c r="R42" s="141">
        <v>0</v>
      </c>
      <c r="S42" s="142">
        <f t="shared" si="1"/>
        <v>0</v>
      </c>
      <c r="T42" s="103"/>
      <c r="U42" s="142">
        <f t="shared" si="6"/>
        <v>0</v>
      </c>
    </row>
    <row r="43" spans="1:21" ht="16.5" x14ac:dyDescent="0.3">
      <c r="A43" s="159"/>
      <c r="B43" s="160"/>
      <c r="C43" s="136">
        <v>0</v>
      </c>
      <c r="D43" s="145">
        <v>0</v>
      </c>
      <c r="E43" s="158">
        <v>0</v>
      </c>
      <c r="F43" s="139">
        <f t="shared" si="0"/>
        <v>0</v>
      </c>
      <c r="G43" s="34"/>
      <c r="H43" s="140">
        <v>0</v>
      </c>
      <c r="I43" s="140">
        <v>0</v>
      </c>
      <c r="J43" s="140">
        <v>0</v>
      </c>
      <c r="K43" s="140">
        <v>0</v>
      </c>
      <c r="L43" s="141">
        <v>0</v>
      </c>
      <c r="M43" s="141">
        <v>0</v>
      </c>
      <c r="N43" s="141">
        <v>0</v>
      </c>
      <c r="O43" s="141">
        <v>0</v>
      </c>
      <c r="P43" s="141">
        <v>0</v>
      </c>
      <c r="Q43" s="141">
        <v>0</v>
      </c>
      <c r="R43" s="141">
        <v>0</v>
      </c>
      <c r="S43" s="142">
        <f t="shared" si="1"/>
        <v>0</v>
      </c>
      <c r="T43" s="103"/>
      <c r="U43" s="142">
        <f t="shared" si="6"/>
        <v>0</v>
      </c>
    </row>
    <row r="44" spans="1:21" ht="16.5" x14ac:dyDescent="0.3">
      <c r="A44" s="161"/>
      <c r="B44" s="162"/>
      <c r="C44" s="149">
        <v>0</v>
      </c>
      <c r="D44" s="150">
        <v>0</v>
      </c>
      <c r="E44" s="163">
        <v>0</v>
      </c>
      <c r="F44" s="139">
        <f t="shared" si="0"/>
        <v>0</v>
      </c>
      <c r="G44" s="34"/>
      <c r="H44" s="152">
        <v>0</v>
      </c>
      <c r="I44" s="152">
        <v>0</v>
      </c>
      <c r="J44" s="152">
        <v>0</v>
      </c>
      <c r="K44" s="152">
        <v>0</v>
      </c>
      <c r="L44" s="153">
        <v>0</v>
      </c>
      <c r="M44" s="153">
        <v>0</v>
      </c>
      <c r="N44" s="153">
        <v>0</v>
      </c>
      <c r="O44" s="153">
        <v>0</v>
      </c>
      <c r="P44" s="153">
        <v>0</v>
      </c>
      <c r="Q44" s="153">
        <v>0</v>
      </c>
      <c r="R44" s="153">
        <v>0</v>
      </c>
      <c r="S44" s="142">
        <f t="shared" si="1"/>
        <v>0</v>
      </c>
      <c r="T44" s="103"/>
      <c r="U44" s="142">
        <f t="shared" si="6"/>
        <v>0</v>
      </c>
    </row>
    <row r="45" spans="1:21" ht="16.5" x14ac:dyDescent="0.3">
      <c r="A45" s="154"/>
      <c r="B45" s="123"/>
      <c r="C45" s="124"/>
      <c r="D45" s="125"/>
      <c r="E45" s="155" t="s">
        <v>76</v>
      </c>
      <c r="F45" s="127">
        <f>SUM(F40:F44)</f>
        <v>0</v>
      </c>
      <c r="G45" s="34"/>
      <c r="H45" s="124"/>
      <c r="I45" s="124"/>
      <c r="J45" s="124"/>
      <c r="K45" s="124"/>
      <c r="L45" s="124"/>
      <c r="M45" s="124"/>
      <c r="N45" s="124"/>
      <c r="O45" s="124"/>
      <c r="P45" s="124"/>
      <c r="Q45" s="124"/>
      <c r="R45" s="155" t="s">
        <v>77</v>
      </c>
      <c r="S45" s="133">
        <f>SUM(S40:S44)</f>
        <v>0</v>
      </c>
      <c r="T45" s="103"/>
      <c r="U45" s="133">
        <f t="shared" si="6"/>
        <v>0</v>
      </c>
    </row>
    <row r="46" spans="1:21" ht="16.5" x14ac:dyDescent="0.3">
      <c r="A46" s="122" t="s">
        <v>78</v>
      </c>
      <c r="B46" s="123"/>
      <c r="C46" s="124"/>
      <c r="D46" s="125"/>
      <c r="E46" s="126"/>
      <c r="F46" s="127"/>
      <c r="G46" s="34"/>
      <c r="H46" s="120" t="s">
        <v>41</v>
      </c>
      <c r="I46" s="120"/>
      <c r="J46" s="120"/>
      <c r="K46" s="120" t="s">
        <v>42</v>
      </c>
      <c r="L46" s="120"/>
      <c r="M46" s="120"/>
      <c r="N46" s="120"/>
      <c r="O46" s="120" t="s">
        <v>43</v>
      </c>
      <c r="P46" s="120"/>
      <c r="Q46" s="120" t="s">
        <v>44</v>
      </c>
      <c r="R46" s="120"/>
      <c r="S46" s="121" t="s">
        <v>45</v>
      </c>
      <c r="T46" s="103"/>
      <c r="U46" s="133"/>
    </row>
    <row r="47" spans="1:21" ht="28.5" x14ac:dyDescent="0.3">
      <c r="A47" s="130" t="s">
        <v>58</v>
      </c>
      <c r="B47" s="131" t="s">
        <v>59</v>
      </c>
      <c r="C47" s="131" t="s">
        <v>60</v>
      </c>
      <c r="D47" s="131" t="s">
        <v>61</v>
      </c>
      <c r="E47" s="131" t="s">
        <v>62</v>
      </c>
      <c r="F47" s="132" t="s">
        <v>63</v>
      </c>
      <c r="G47" s="34"/>
      <c r="H47" s="128" t="s">
        <v>48</v>
      </c>
      <c r="I47" s="128" t="s">
        <v>49</v>
      </c>
      <c r="J47" s="128" t="s">
        <v>50</v>
      </c>
      <c r="K47" s="128" t="s">
        <v>51</v>
      </c>
      <c r="L47" s="128" t="s">
        <v>52</v>
      </c>
      <c r="M47" s="128" t="s">
        <v>53</v>
      </c>
      <c r="N47" s="128" t="s">
        <v>54</v>
      </c>
      <c r="O47" s="128" t="s">
        <v>55</v>
      </c>
      <c r="P47" s="128" t="s">
        <v>56</v>
      </c>
      <c r="Q47" s="128" t="s">
        <v>57</v>
      </c>
      <c r="R47" s="128" t="s">
        <v>44</v>
      </c>
      <c r="S47" s="129"/>
      <c r="T47" s="103"/>
      <c r="U47" s="133"/>
    </row>
    <row r="48" spans="1:21" ht="16.5" x14ac:dyDescent="0.3">
      <c r="A48" s="164"/>
      <c r="B48" s="165"/>
      <c r="C48" s="156">
        <v>0</v>
      </c>
      <c r="D48" s="137">
        <v>0</v>
      </c>
      <c r="E48" s="157">
        <v>0</v>
      </c>
      <c r="F48" s="139">
        <f t="shared" ref="F48:F52" si="7">C48*D48*E48</f>
        <v>0</v>
      </c>
      <c r="G48" s="34"/>
      <c r="H48" s="140">
        <v>0</v>
      </c>
      <c r="I48" s="140">
        <v>0</v>
      </c>
      <c r="J48" s="140">
        <v>0</v>
      </c>
      <c r="K48" s="140">
        <v>0</v>
      </c>
      <c r="L48" s="140">
        <v>0</v>
      </c>
      <c r="M48" s="140">
        <v>0</v>
      </c>
      <c r="N48" s="140">
        <v>0</v>
      </c>
      <c r="O48" s="140">
        <v>0</v>
      </c>
      <c r="P48" s="140">
        <v>0</v>
      </c>
      <c r="Q48" s="140">
        <v>0</v>
      </c>
      <c r="R48" s="140">
        <v>0</v>
      </c>
      <c r="S48" s="142">
        <f t="shared" ref="S48:S52" si="8">SUM(H48:R48)</f>
        <v>0</v>
      </c>
      <c r="T48" s="103"/>
      <c r="U48" s="142">
        <f t="shared" ref="U48:U53" si="9">F48+S48</f>
        <v>0</v>
      </c>
    </row>
    <row r="49" spans="1:21" ht="16.5" x14ac:dyDescent="0.3">
      <c r="A49" s="143"/>
      <c r="B49" s="144"/>
      <c r="C49" s="136">
        <v>0</v>
      </c>
      <c r="D49" s="145">
        <v>0</v>
      </c>
      <c r="E49" s="158">
        <v>0</v>
      </c>
      <c r="F49" s="139">
        <f t="shared" si="7"/>
        <v>0</v>
      </c>
      <c r="G49" s="34"/>
      <c r="H49" s="140">
        <v>0</v>
      </c>
      <c r="I49" s="140">
        <v>0</v>
      </c>
      <c r="J49" s="140">
        <v>0</v>
      </c>
      <c r="K49" s="140">
        <v>0</v>
      </c>
      <c r="L49" s="141">
        <v>0</v>
      </c>
      <c r="M49" s="141">
        <v>0</v>
      </c>
      <c r="N49" s="141">
        <v>0</v>
      </c>
      <c r="O49" s="141">
        <v>0</v>
      </c>
      <c r="P49" s="141">
        <v>0</v>
      </c>
      <c r="Q49" s="141">
        <v>0</v>
      </c>
      <c r="R49" s="141">
        <v>0</v>
      </c>
      <c r="S49" s="142">
        <f t="shared" si="8"/>
        <v>0</v>
      </c>
      <c r="T49" s="103"/>
      <c r="U49" s="142">
        <f t="shared" si="9"/>
        <v>0</v>
      </c>
    </row>
    <row r="50" spans="1:21" ht="16.5" x14ac:dyDescent="0.3">
      <c r="A50" s="143"/>
      <c r="B50" s="144"/>
      <c r="C50" s="136">
        <v>0</v>
      </c>
      <c r="D50" s="145">
        <v>0</v>
      </c>
      <c r="E50" s="158">
        <v>0</v>
      </c>
      <c r="F50" s="139">
        <f t="shared" si="7"/>
        <v>0</v>
      </c>
      <c r="G50" s="34"/>
      <c r="H50" s="140">
        <v>0</v>
      </c>
      <c r="I50" s="140">
        <v>0</v>
      </c>
      <c r="J50" s="140">
        <v>0</v>
      </c>
      <c r="K50" s="140">
        <v>0</v>
      </c>
      <c r="L50" s="141">
        <v>0</v>
      </c>
      <c r="M50" s="141">
        <v>0</v>
      </c>
      <c r="N50" s="141">
        <v>0</v>
      </c>
      <c r="O50" s="141">
        <v>0</v>
      </c>
      <c r="P50" s="141">
        <v>0</v>
      </c>
      <c r="Q50" s="141">
        <v>0</v>
      </c>
      <c r="R50" s="141">
        <v>0</v>
      </c>
      <c r="S50" s="142">
        <f t="shared" si="8"/>
        <v>0</v>
      </c>
      <c r="T50" s="103"/>
      <c r="U50" s="142">
        <f t="shared" si="9"/>
        <v>0</v>
      </c>
    </row>
    <row r="51" spans="1:21" ht="16.5" x14ac:dyDescent="0.3">
      <c r="A51" s="159"/>
      <c r="B51" s="160"/>
      <c r="C51" s="136">
        <v>0</v>
      </c>
      <c r="D51" s="145">
        <v>0</v>
      </c>
      <c r="E51" s="158">
        <v>0</v>
      </c>
      <c r="F51" s="139">
        <f t="shared" si="7"/>
        <v>0</v>
      </c>
      <c r="G51" s="34"/>
      <c r="H51" s="140">
        <v>0</v>
      </c>
      <c r="I51" s="140">
        <v>0</v>
      </c>
      <c r="J51" s="140">
        <v>0</v>
      </c>
      <c r="K51" s="140">
        <v>0</v>
      </c>
      <c r="L51" s="141">
        <v>0</v>
      </c>
      <c r="M51" s="141">
        <v>0</v>
      </c>
      <c r="N51" s="141">
        <v>0</v>
      </c>
      <c r="O51" s="141">
        <v>0</v>
      </c>
      <c r="P51" s="141">
        <v>0</v>
      </c>
      <c r="Q51" s="141">
        <v>0</v>
      </c>
      <c r="R51" s="141">
        <v>0</v>
      </c>
      <c r="S51" s="142">
        <f t="shared" si="8"/>
        <v>0</v>
      </c>
      <c r="T51" s="103"/>
      <c r="U51" s="142">
        <f t="shared" si="9"/>
        <v>0</v>
      </c>
    </row>
    <row r="52" spans="1:21" ht="16.5" x14ac:dyDescent="0.3">
      <c r="A52" s="161"/>
      <c r="B52" s="162"/>
      <c r="C52" s="149">
        <v>0</v>
      </c>
      <c r="D52" s="150">
        <v>0</v>
      </c>
      <c r="E52" s="163">
        <v>0</v>
      </c>
      <c r="F52" s="139">
        <f t="shared" si="7"/>
        <v>0</v>
      </c>
      <c r="G52" s="34"/>
      <c r="H52" s="152">
        <v>0</v>
      </c>
      <c r="I52" s="152">
        <v>0</v>
      </c>
      <c r="J52" s="152">
        <v>0</v>
      </c>
      <c r="K52" s="152">
        <v>0</v>
      </c>
      <c r="L52" s="153">
        <v>0</v>
      </c>
      <c r="M52" s="153">
        <v>0</v>
      </c>
      <c r="N52" s="153">
        <v>0</v>
      </c>
      <c r="O52" s="153">
        <v>0</v>
      </c>
      <c r="P52" s="153">
        <v>0</v>
      </c>
      <c r="Q52" s="153">
        <v>0</v>
      </c>
      <c r="R52" s="153">
        <v>0</v>
      </c>
      <c r="S52" s="142">
        <f t="shared" si="8"/>
        <v>0</v>
      </c>
      <c r="T52" s="103"/>
      <c r="U52" s="142">
        <f t="shared" si="9"/>
        <v>0</v>
      </c>
    </row>
    <row r="53" spans="1:21" ht="16.5" x14ac:dyDescent="0.3">
      <c r="A53" s="154"/>
      <c r="B53" s="123"/>
      <c r="C53" s="124"/>
      <c r="D53" s="125"/>
      <c r="E53" s="155" t="s">
        <v>79</v>
      </c>
      <c r="F53" s="127">
        <f>SUM(F48:F52)</f>
        <v>0</v>
      </c>
      <c r="G53" s="34"/>
      <c r="H53" s="124"/>
      <c r="I53" s="124"/>
      <c r="J53" s="124"/>
      <c r="K53" s="124"/>
      <c r="L53" s="124"/>
      <c r="M53" s="124"/>
      <c r="N53" s="124"/>
      <c r="O53" s="124"/>
      <c r="P53" s="124"/>
      <c r="Q53" s="124"/>
      <c r="R53" s="155" t="s">
        <v>80</v>
      </c>
      <c r="S53" s="133">
        <f>SUM(S48:S52)</f>
        <v>0</v>
      </c>
      <c r="T53" s="103"/>
      <c r="U53" s="133">
        <f t="shared" si="9"/>
        <v>0</v>
      </c>
    </row>
    <row r="54" spans="1:21" ht="16.5" x14ac:dyDescent="0.3">
      <c r="A54" s="122" t="s">
        <v>81</v>
      </c>
      <c r="B54" s="123"/>
      <c r="C54" s="124"/>
      <c r="D54" s="125"/>
      <c r="E54" s="126"/>
      <c r="F54" s="127"/>
      <c r="G54" s="34"/>
      <c r="H54" s="120" t="s">
        <v>41</v>
      </c>
      <c r="I54" s="120"/>
      <c r="J54" s="120"/>
      <c r="K54" s="120" t="s">
        <v>42</v>
      </c>
      <c r="L54" s="120"/>
      <c r="M54" s="120"/>
      <c r="N54" s="120"/>
      <c r="O54" s="120" t="s">
        <v>43</v>
      </c>
      <c r="P54" s="120"/>
      <c r="Q54" s="120" t="s">
        <v>44</v>
      </c>
      <c r="R54" s="120"/>
      <c r="S54" s="121" t="s">
        <v>45</v>
      </c>
      <c r="T54" s="103"/>
      <c r="U54" s="133"/>
    </row>
    <row r="55" spans="1:21" ht="28.5" x14ac:dyDescent="0.3">
      <c r="A55" s="130" t="s">
        <v>58</v>
      </c>
      <c r="B55" s="131" t="s">
        <v>59</v>
      </c>
      <c r="C55" s="131" t="s">
        <v>60</v>
      </c>
      <c r="D55" s="131" t="s">
        <v>61</v>
      </c>
      <c r="E55" s="131" t="s">
        <v>62</v>
      </c>
      <c r="F55" s="132" t="s">
        <v>63</v>
      </c>
      <c r="G55" s="34"/>
      <c r="H55" s="128" t="s">
        <v>48</v>
      </c>
      <c r="I55" s="128" t="s">
        <v>49</v>
      </c>
      <c r="J55" s="128" t="s">
        <v>50</v>
      </c>
      <c r="K55" s="128" t="s">
        <v>51</v>
      </c>
      <c r="L55" s="128" t="s">
        <v>52</v>
      </c>
      <c r="M55" s="128" t="s">
        <v>53</v>
      </c>
      <c r="N55" s="128" t="s">
        <v>54</v>
      </c>
      <c r="O55" s="128" t="s">
        <v>55</v>
      </c>
      <c r="P55" s="128" t="s">
        <v>56</v>
      </c>
      <c r="Q55" s="128" t="s">
        <v>57</v>
      </c>
      <c r="R55" s="128" t="s">
        <v>44</v>
      </c>
      <c r="S55" s="129"/>
      <c r="T55" s="103"/>
      <c r="U55" s="133"/>
    </row>
    <row r="56" spans="1:21" ht="16.5" x14ac:dyDescent="0.3">
      <c r="A56" s="164"/>
      <c r="B56" s="165"/>
      <c r="C56" s="156">
        <v>0</v>
      </c>
      <c r="D56" s="137">
        <v>0</v>
      </c>
      <c r="E56" s="157">
        <v>0</v>
      </c>
      <c r="F56" s="139">
        <f t="shared" ref="F56:F60" si="10">C56*D56*E56</f>
        <v>0</v>
      </c>
      <c r="G56" s="34"/>
      <c r="H56" s="140">
        <v>0</v>
      </c>
      <c r="I56" s="140">
        <v>0</v>
      </c>
      <c r="J56" s="140">
        <v>0</v>
      </c>
      <c r="K56" s="140">
        <v>0</v>
      </c>
      <c r="L56" s="140">
        <v>0</v>
      </c>
      <c r="M56" s="140">
        <v>0</v>
      </c>
      <c r="N56" s="140">
        <v>0</v>
      </c>
      <c r="O56" s="140">
        <v>0</v>
      </c>
      <c r="P56" s="140">
        <v>0</v>
      </c>
      <c r="Q56" s="140">
        <v>0</v>
      </c>
      <c r="R56" s="140">
        <v>0</v>
      </c>
      <c r="S56" s="142">
        <f t="shared" ref="S56:S60" si="11">SUM(H56:R56)</f>
        <v>0</v>
      </c>
      <c r="T56" s="103"/>
      <c r="U56" s="142">
        <f t="shared" ref="U56:U61" si="12">F56+S56</f>
        <v>0</v>
      </c>
    </row>
    <row r="57" spans="1:21" ht="16.5" x14ac:dyDescent="0.3">
      <c r="A57" s="143"/>
      <c r="B57" s="144"/>
      <c r="C57" s="136">
        <v>0</v>
      </c>
      <c r="D57" s="145">
        <v>0</v>
      </c>
      <c r="E57" s="158">
        <v>0</v>
      </c>
      <c r="F57" s="139">
        <f t="shared" si="10"/>
        <v>0</v>
      </c>
      <c r="G57" s="34"/>
      <c r="H57" s="140">
        <v>0</v>
      </c>
      <c r="I57" s="140">
        <v>0</v>
      </c>
      <c r="J57" s="140">
        <v>0</v>
      </c>
      <c r="K57" s="140">
        <v>0</v>
      </c>
      <c r="L57" s="141">
        <v>0</v>
      </c>
      <c r="M57" s="141">
        <v>0</v>
      </c>
      <c r="N57" s="141">
        <v>0</v>
      </c>
      <c r="O57" s="141">
        <v>0</v>
      </c>
      <c r="P57" s="141">
        <v>0</v>
      </c>
      <c r="Q57" s="141">
        <v>0</v>
      </c>
      <c r="R57" s="141">
        <v>0</v>
      </c>
      <c r="S57" s="142">
        <f t="shared" si="11"/>
        <v>0</v>
      </c>
      <c r="T57" s="103"/>
      <c r="U57" s="142">
        <f t="shared" si="12"/>
        <v>0</v>
      </c>
    </row>
    <row r="58" spans="1:21" ht="16.5" x14ac:dyDescent="0.3">
      <c r="A58" s="159"/>
      <c r="B58" s="160"/>
      <c r="C58" s="136">
        <v>0</v>
      </c>
      <c r="D58" s="145">
        <v>0</v>
      </c>
      <c r="E58" s="158">
        <v>0</v>
      </c>
      <c r="F58" s="139">
        <f t="shared" si="10"/>
        <v>0</v>
      </c>
      <c r="G58" s="34"/>
      <c r="H58" s="140">
        <v>0</v>
      </c>
      <c r="I58" s="140">
        <v>0</v>
      </c>
      <c r="J58" s="140">
        <v>0</v>
      </c>
      <c r="K58" s="140">
        <v>0</v>
      </c>
      <c r="L58" s="141">
        <v>0</v>
      </c>
      <c r="M58" s="141">
        <v>0</v>
      </c>
      <c r="N58" s="141">
        <v>0</v>
      </c>
      <c r="O58" s="141">
        <v>0</v>
      </c>
      <c r="P58" s="141">
        <v>0</v>
      </c>
      <c r="Q58" s="141">
        <v>0</v>
      </c>
      <c r="R58" s="141">
        <v>0</v>
      </c>
      <c r="S58" s="142">
        <f t="shared" si="11"/>
        <v>0</v>
      </c>
      <c r="T58" s="103"/>
      <c r="U58" s="142">
        <f t="shared" si="12"/>
        <v>0</v>
      </c>
    </row>
    <row r="59" spans="1:21" ht="16.5" x14ac:dyDescent="0.3">
      <c r="A59" s="159"/>
      <c r="B59" s="160"/>
      <c r="C59" s="136">
        <v>0</v>
      </c>
      <c r="D59" s="145">
        <v>0</v>
      </c>
      <c r="E59" s="158">
        <v>0</v>
      </c>
      <c r="F59" s="139">
        <f t="shared" si="10"/>
        <v>0</v>
      </c>
      <c r="G59" s="34"/>
      <c r="H59" s="140">
        <v>0</v>
      </c>
      <c r="I59" s="140">
        <v>0</v>
      </c>
      <c r="J59" s="140">
        <v>0</v>
      </c>
      <c r="K59" s="140">
        <v>0</v>
      </c>
      <c r="L59" s="141">
        <v>0</v>
      </c>
      <c r="M59" s="141">
        <v>0</v>
      </c>
      <c r="N59" s="141">
        <v>0</v>
      </c>
      <c r="O59" s="141">
        <v>0</v>
      </c>
      <c r="P59" s="141">
        <v>0</v>
      </c>
      <c r="Q59" s="141">
        <v>0</v>
      </c>
      <c r="R59" s="141">
        <v>0</v>
      </c>
      <c r="S59" s="142">
        <f t="shared" si="11"/>
        <v>0</v>
      </c>
      <c r="T59" s="103"/>
      <c r="U59" s="142">
        <f t="shared" si="12"/>
        <v>0</v>
      </c>
    </row>
    <row r="60" spans="1:21" ht="16.5" x14ac:dyDescent="0.3">
      <c r="A60" s="161"/>
      <c r="B60" s="162"/>
      <c r="C60" s="149">
        <v>0</v>
      </c>
      <c r="D60" s="150">
        <v>0</v>
      </c>
      <c r="E60" s="163">
        <v>0</v>
      </c>
      <c r="F60" s="139">
        <f t="shared" si="10"/>
        <v>0</v>
      </c>
      <c r="G60" s="34"/>
      <c r="H60" s="152">
        <v>0</v>
      </c>
      <c r="I60" s="152">
        <v>0</v>
      </c>
      <c r="J60" s="152">
        <v>0</v>
      </c>
      <c r="K60" s="152">
        <v>0</v>
      </c>
      <c r="L60" s="153">
        <v>0</v>
      </c>
      <c r="M60" s="153">
        <v>0</v>
      </c>
      <c r="N60" s="153">
        <v>0</v>
      </c>
      <c r="O60" s="153">
        <v>0</v>
      </c>
      <c r="P60" s="153">
        <v>0</v>
      </c>
      <c r="Q60" s="153">
        <v>0</v>
      </c>
      <c r="R60" s="153">
        <v>0</v>
      </c>
      <c r="S60" s="142">
        <f t="shared" si="11"/>
        <v>0</v>
      </c>
      <c r="T60" s="103"/>
      <c r="U60" s="142">
        <f t="shared" si="12"/>
        <v>0</v>
      </c>
    </row>
    <row r="61" spans="1:21" ht="16.5" x14ac:dyDescent="0.3">
      <c r="A61" s="154"/>
      <c r="B61" s="123"/>
      <c r="C61" s="124"/>
      <c r="D61" s="125"/>
      <c r="E61" s="155" t="s">
        <v>82</v>
      </c>
      <c r="F61" s="127">
        <f>SUM(F56:F60)</f>
        <v>0</v>
      </c>
      <c r="G61" s="34"/>
      <c r="H61" s="124"/>
      <c r="I61" s="124"/>
      <c r="J61" s="124"/>
      <c r="K61" s="124"/>
      <c r="L61" s="124"/>
      <c r="M61" s="124"/>
      <c r="N61" s="124"/>
      <c r="O61" s="124"/>
      <c r="P61" s="124"/>
      <c r="Q61" s="124"/>
      <c r="R61" s="155" t="s">
        <v>83</v>
      </c>
      <c r="S61" s="133">
        <f>SUM(S56:S60)</f>
        <v>0</v>
      </c>
      <c r="T61" s="103"/>
      <c r="U61" s="133">
        <f t="shared" si="12"/>
        <v>0</v>
      </c>
    </row>
    <row r="62" spans="1:21" ht="16.5" x14ac:dyDescent="0.3">
      <c r="A62" s="122" t="s">
        <v>84</v>
      </c>
      <c r="B62" s="123"/>
      <c r="C62" s="124"/>
      <c r="D62" s="125"/>
      <c r="E62" s="126"/>
      <c r="F62" s="127"/>
      <c r="G62" s="34"/>
      <c r="H62" s="120" t="s">
        <v>41</v>
      </c>
      <c r="I62" s="120"/>
      <c r="J62" s="120"/>
      <c r="K62" s="120" t="s">
        <v>42</v>
      </c>
      <c r="L62" s="120"/>
      <c r="M62" s="120"/>
      <c r="N62" s="120"/>
      <c r="O62" s="120" t="s">
        <v>43</v>
      </c>
      <c r="P62" s="120"/>
      <c r="Q62" s="120" t="s">
        <v>44</v>
      </c>
      <c r="R62" s="120"/>
      <c r="S62" s="121" t="s">
        <v>45</v>
      </c>
      <c r="T62" s="103"/>
      <c r="U62" s="133"/>
    </row>
    <row r="63" spans="1:21" ht="28.5" x14ac:dyDescent="0.3">
      <c r="A63" s="130" t="s">
        <v>58</v>
      </c>
      <c r="B63" s="131" t="s">
        <v>59</v>
      </c>
      <c r="C63" s="131" t="s">
        <v>60</v>
      </c>
      <c r="D63" s="131" t="s">
        <v>61</v>
      </c>
      <c r="E63" s="131" t="s">
        <v>62</v>
      </c>
      <c r="F63" s="132" t="s">
        <v>63</v>
      </c>
      <c r="G63" s="34"/>
      <c r="H63" s="128" t="s">
        <v>48</v>
      </c>
      <c r="I63" s="128" t="s">
        <v>49</v>
      </c>
      <c r="J63" s="128" t="s">
        <v>50</v>
      </c>
      <c r="K63" s="128" t="s">
        <v>51</v>
      </c>
      <c r="L63" s="128" t="s">
        <v>52</v>
      </c>
      <c r="M63" s="128" t="s">
        <v>53</v>
      </c>
      <c r="N63" s="128" t="s">
        <v>54</v>
      </c>
      <c r="O63" s="128" t="s">
        <v>55</v>
      </c>
      <c r="P63" s="128" t="s">
        <v>56</v>
      </c>
      <c r="Q63" s="128" t="s">
        <v>57</v>
      </c>
      <c r="R63" s="128" t="s">
        <v>44</v>
      </c>
      <c r="S63" s="129"/>
      <c r="T63" s="103"/>
      <c r="U63" s="133"/>
    </row>
    <row r="64" spans="1:21" ht="16.5" x14ac:dyDescent="0.3">
      <c r="A64" s="164"/>
      <c r="B64" s="165"/>
      <c r="C64" s="156">
        <v>0</v>
      </c>
      <c r="D64" s="137">
        <v>0</v>
      </c>
      <c r="E64" s="157">
        <v>0</v>
      </c>
      <c r="F64" s="139">
        <f t="shared" ref="F64:F68" si="13">C64*D64*E64</f>
        <v>0</v>
      </c>
      <c r="G64" s="34"/>
      <c r="H64" s="140">
        <v>0</v>
      </c>
      <c r="I64" s="140">
        <v>0</v>
      </c>
      <c r="J64" s="140">
        <v>0</v>
      </c>
      <c r="K64" s="140">
        <v>0</v>
      </c>
      <c r="L64" s="140">
        <v>0</v>
      </c>
      <c r="M64" s="140">
        <v>0</v>
      </c>
      <c r="N64" s="140">
        <v>0</v>
      </c>
      <c r="O64" s="140">
        <v>0</v>
      </c>
      <c r="P64" s="140">
        <v>0</v>
      </c>
      <c r="Q64" s="140">
        <v>0</v>
      </c>
      <c r="R64" s="140">
        <v>0</v>
      </c>
      <c r="S64" s="142">
        <f t="shared" ref="S64:S68" si="14">SUM(H64:R64)</f>
        <v>0</v>
      </c>
      <c r="T64" s="103"/>
      <c r="U64" s="142">
        <f t="shared" ref="U64:U69" si="15">F64+S64</f>
        <v>0</v>
      </c>
    </row>
    <row r="65" spans="1:21" ht="16.5" x14ac:dyDescent="0.3">
      <c r="A65" s="159"/>
      <c r="B65" s="160"/>
      <c r="C65" s="136">
        <v>0</v>
      </c>
      <c r="D65" s="145">
        <v>0</v>
      </c>
      <c r="E65" s="158">
        <v>0</v>
      </c>
      <c r="F65" s="139">
        <f t="shared" si="13"/>
        <v>0</v>
      </c>
      <c r="G65" s="34"/>
      <c r="H65" s="140">
        <v>0</v>
      </c>
      <c r="I65" s="140">
        <v>0</v>
      </c>
      <c r="J65" s="140">
        <v>0</v>
      </c>
      <c r="K65" s="140">
        <v>0</v>
      </c>
      <c r="L65" s="141">
        <v>0</v>
      </c>
      <c r="M65" s="141">
        <v>0</v>
      </c>
      <c r="N65" s="141">
        <v>0</v>
      </c>
      <c r="O65" s="141">
        <v>0</v>
      </c>
      <c r="P65" s="141">
        <v>0</v>
      </c>
      <c r="Q65" s="141">
        <v>0</v>
      </c>
      <c r="R65" s="141">
        <v>0</v>
      </c>
      <c r="S65" s="142">
        <f t="shared" si="14"/>
        <v>0</v>
      </c>
      <c r="T65" s="103"/>
      <c r="U65" s="142">
        <f t="shared" si="15"/>
        <v>0</v>
      </c>
    </row>
    <row r="66" spans="1:21" ht="16.5" x14ac:dyDescent="0.3">
      <c r="A66" s="143"/>
      <c r="B66" s="144"/>
      <c r="C66" s="136">
        <v>0</v>
      </c>
      <c r="D66" s="145">
        <v>0</v>
      </c>
      <c r="E66" s="158">
        <v>0</v>
      </c>
      <c r="F66" s="139">
        <f t="shared" si="13"/>
        <v>0</v>
      </c>
      <c r="G66" s="34"/>
      <c r="H66" s="140">
        <v>0</v>
      </c>
      <c r="I66" s="140">
        <v>0</v>
      </c>
      <c r="J66" s="140">
        <v>0</v>
      </c>
      <c r="K66" s="140">
        <v>0</v>
      </c>
      <c r="L66" s="141">
        <v>0</v>
      </c>
      <c r="M66" s="141">
        <v>0</v>
      </c>
      <c r="N66" s="141">
        <v>0</v>
      </c>
      <c r="O66" s="141">
        <v>0</v>
      </c>
      <c r="P66" s="141">
        <v>0</v>
      </c>
      <c r="Q66" s="141">
        <v>0</v>
      </c>
      <c r="R66" s="141">
        <v>0</v>
      </c>
      <c r="S66" s="142">
        <f t="shared" si="14"/>
        <v>0</v>
      </c>
      <c r="T66" s="103"/>
      <c r="U66" s="142">
        <f t="shared" si="15"/>
        <v>0</v>
      </c>
    </row>
    <row r="67" spans="1:21" ht="16.5" x14ac:dyDescent="0.3">
      <c r="A67" s="159"/>
      <c r="B67" s="160"/>
      <c r="C67" s="136">
        <v>0</v>
      </c>
      <c r="D67" s="145">
        <v>0</v>
      </c>
      <c r="E67" s="158">
        <v>0</v>
      </c>
      <c r="F67" s="139">
        <f t="shared" si="13"/>
        <v>0</v>
      </c>
      <c r="G67" s="34"/>
      <c r="H67" s="140">
        <v>0</v>
      </c>
      <c r="I67" s="140">
        <v>0</v>
      </c>
      <c r="J67" s="140">
        <v>0</v>
      </c>
      <c r="K67" s="140">
        <v>0</v>
      </c>
      <c r="L67" s="141">
        <v>0</v>
      </c>
      <c r="M67" s="141">
        <v>0</v>
      </c>
      <c r="N67" s="141">
        <v>0</v>
      </c>
      <c r="O67" s="141">
        <v>0</v>
      </c>
      <c r="P67" s="141">
        <v>0</v>
      </c>
      <c r="Q67" s="141">
        <v>0</v>
      </c>
      <c r="R67" s="141">
        <v>0</v>
      </c>
      <c r="S67" s="142">
        <f t="shared" si="14"/>
        <v>0</v>
      </c>
      <c r="T67" s="103"/>
      <c r="U67" s="142">
        <f t="shared" si="15"/>
        <v>0</v>
      </c>
    </row>
    <row r="68" spans="1:21" ht="16.5" x14ac:dyDescent="0.3">
      <c r="A68" s="161"/>
      <c r="B68" s="162"/>
      <c r="C68" s="149">
        <v>0</v>
      </c>
      <c r="D68" s="150">
        <v>0</v>
      </c>
      <c r="E68" s="163">
        <v>0</v>
      </c>
      <c r="F68" s="139">
        <f t="shared" si="13"/>
        <v>0</v>
      </c>
      <c r="G68" s="34"/>
      <c r="H68" s="152">
        <v>0</v>
      </c>
      <c r="I68" s="152">
        <v>0</v>
      </c>
      <c r="J68" s="152">
        <v>0</v>
      </c>
      <c r="K68" s="152">
        <v>0</v>
      </c>
      <c r="L68" s="153">
        <v>0</v>
      </c>
      <c r="M68" s="153">
        <v>0</v>
      </c>
      <c r="N68" s="153">
        <v>0</v>
      </c>
      <c r="O68" s="153">
        <v>0</v>
      </c>
      <c r="P68" s="153">
        <v>0</v>
      </c>
      <c r="Q68" s="153">
        <v>0</v>
      </c>
      <c r="R68" s="153">
        <v>0</v>
      </c>
      <c r="S68" s="142">
        <f t="shared" si="14"/>
        <v>0</v>
      </c>
      <c r="T68" s="103"/>
      <c r="U68" s="142">
        <f t="shared" si="15"/>
        <v>0</v>
      </c>
    </row>
    <row r="69" spans="1:21" ht="16.5" x14ac:dyDescent="0.3">
      <c r="A69" s="154"/>
      <c r="B69" s="123"/>
      <c r="C69" s="124"/>
      <c r="D69" s="125"/>
      <c r="E69" s="155" t="s">
        <v>85</v>
      </c>
      <c r="F69" s="127">
        <f>SUM(F64:F68)</f>
        <v>0</v>
      </c>
      <c r="G69" s="34"/>
      <c r="H69" s="124"/>
      <c r="I69" s="124"/>
      <c r="J69" s="124"/>
      <c r="K69" s="124"/>
      <c r="L69" s="124"/>
      <c r="M69" s="124"/>
      <c r="N69" s="124"/>
      <c r="O69" s="124"/>
      <c r="P69" s="124"/>
      <c r="Q69" s="124"/>
      <c r="R69" s="155" t="s">
        <v>86</v>
      </c>
      <c r="S69" s="133">
        <f>SUM(S64:S68)</f>
        <v>0</v>
      </c>
      <c r="T69" s="103"/>
      <c r="U69" s="133">
        <f t="shared" si="15"/>
        <v>0</v>
      </c>
    </row>
    <row r="70" spans="1:21" ht="16.5" x14ac:dyDescent="0.3">
      <c r="A70" s="122" t="s">
        <v>87</v>
      </c>
      <c r="B70" s="123"/>
      <c r="C70" s="124"/>
      <c r="D70" s="125"/>
      <c r="E70" s="126"/>
      <c r="F70" s="127"/>
      <c r="G70" s="34"/>
      <c r="H70" s="120" t="s">
        <v>41</v>
      </c>
      <c r="I70" s="120"/>
      <c r="J70" s="120"/>
      <c r="K70" s="120" t="s">
        <v>42</v>
      </c>
      <c r="L70" s="120"/>
      <c r="M70" s="120"/>
      <c r="N70" s="120"/>
      <c r="O70" s="120" t="s">
        <v>43</v>
      </c>
      <c r="P70" s="120"/>
      <c r="Q70" s="120" t="s">
        <v>44</v>
      </c>
      <c r="R70" s="120"/>
      <c r="S70" s="121" t="s">
        <v>45</v>
      </c>
      <c r="T70" s="103"/>
      <c r="U70" s="133"/>
    </row>
    <row r="71" spans="1:21" ht="28.5" x14ac:dyDescent="0.3">
      <c r="A71" s="130" t="s">
        <v>58</v>
      </c>
      <c r="B71" s="131" t="s">
        <v>59</v>
      </c>
      <c r="C71" s="131" t="s">
        <v>60</v>
      </c>
      <c r="D71" s="131" t="s">
        <v>61</v>
      </c>
      <c r="E71" s="131" t="s">
        <v>62</v>
      </c>
      <c r="F71" s="132" t="s">
        <v>63</v>
      </c>
      <c r="G71" s="34"/>
      <c r="H71" s="128" t="s">
        <v>48</v>
      </c>
      <c r="I71" s="128" t="s">
        <v>49</v>
      </c>
      <c r="J71" s="128" t="s">
        <v>50</v>
      </c>
      <c r="K71" s="128" t="s">
        <v>51</v>
      </c>
      <c r="L71" s="128" t="s">
        <v>52</v>
      </c>
      <c r="M71" s="128" t="s">
        <v>53</v>
      </c>
      <c r="N71" s="128" t="s">
        <v>54</v>
      </c>
      <c r="O71" s="128" t="s">
        <v>55</v>
      </c>
      <c r="P71" s="128" t="s">
        <v>56</v>
      </c>
      <c r="Q71" s="128" t="s">
        <v>57</v>
      </c>
      <c r="R71" s="128" t="s">
        <v>44</v>
      </c>
      <c r="S71" s="129"/>
      <c r="T71" s="103"/>
      <c r="U71" s="133"/>
    </row>
    <row r="72" spans="1:21" ht="16.5" x14ac:dyDescent="0.3">
      <c r="A72" s="164"/>
      <c r="B72" s="165"/>
      <c r="C72" s="156">
        <v>0</v>
      </c>
      <c r="D72" s="137">
        <v>0</v>
      </c>
      <c r="E72" s="157">
        <v>0</v>
      </c>
      <c r="F72" s="139">
        <f t="shared" ref="F72:F76" si="16">C72*D72*E72</f>
        <v>0</v>
      </c>
      <c r="G72" s="34"/>
      <c r="H72" s="140">
        <v>0</v>
      </c>
      <c r="I72" s="140">
        <v>0</v>
      </c>
      <c r="J72" s="140">
        <v>0</v>
      </c>
      <c r="K72" s="140">
        <v>0</v>
      </c>
      <c r="L72" s="140">
        <v>0</v>
      </c>
      <c r="M72" s="140">
        <v>0</v>
      </c>
      <c r="N72" s="140">
        <v>0</v>
      </c>
      <c r="O72" s="140">
        <v>0</v>
      </c>
      <c r="P72" s="140">
        <v>0</v>
      </c>
      <c r="Q72" s="140">
        <v>0</v>
      </c>
      <c r="R72" s="140">
        <v>0</v>
      </c>
      <c r="S72" s="142">
        <f t="shared" ref="S72:S76" si="17">SUM(H72:R72)</f>
        <v>0</v>
      </c>
      <c r="T72" s="103"/>
      <c r="U72" s="142">
        <f t="shared" ref="U72:U77" si="18">F72+S72</f>
        <v>0</v>
      </c>
    </row>
    <row r="73" spans="1:21" ht="16.5" x14ac:dyDescent="0.3">
      <c r="A73" s="159"/>
      <c r="B73" s="160"/>
      <c r="C73" s="136">
        <v>0</v>
      </c>
      <c r="D73" s="145">
        <v>0</v>
      </c>
      <c r="E73" s="158">
        <v>0</v>
      </c>
      <c r="F73" s="139">
        <f t="shared" si="16"/>
        <v>0</v>
      </c>
      <c r="G73" s="34"/>
      <c r="H73" s="140">
        <v>0</v>
      </c>
      <c r="I73" s="140">
        <v>0</v>
      </c>
      <c r="J73" s="140">
        <v>0</v>
      </c>
      <c r="K73" s="140">
        <v>0</v>
      </c>
      <c r="L73" s="141">
        <v>0</v>
      </c>
      <c r="M73" s="141">
        <v>0</v>
      </c>
      <c r="N73" s="141">
        <v>0</v>
      </c>
      <c r="O73" s="141">
        <v>0</v>
      </c>
      <c r="P73" s="141">
        <v>0</v>
      </c>
      <c r="Q73" s="141">
        <v>0</v>
      </c>
      <c r="R73" s="141">
        <v>0</v>
      </c>
      <c r="S73" s="142">
        <f t="shared" si="17"/>
        <v>0</v>
      </c>
      <c r="T73" s="103"/>
      <c r="U73" s="142">
        <f t="shared" si="18"/>
        <v>0</v>
      </c>
    </row>
    <row r="74" spans="1:21" ht="16.5" x14ac:dyDescent="0.3">
      <c r="A74" s="143"/>
      <c r="B74" s="144"/>
      <c r="C74" s="136">
        <v>0</v>
      </c>
      <c r="D74" s="145">
        <v>0</v>
      </c>
      <c r="E74" s="158">
        <v>0</v>
      </c>
      <c r="F74" s="139">
        <f t="shared" si="16"/>
        <v>0</v>
      </c>
      <c r="G74" s="34"/>
      <c r="H74" s="140">
        <v>0</v>
      </c>
      <c r="I74" s="140">
        <v>0</v>
      </c>
      <c r="J74" s="140">
        <v>0</v>
      </c>
      <c r="K74" s="140">
        <v>0</v>
      </c>
      <c r="L74" s="141">
        <v>0</v>
      </c>
      <c r="M74" s="141">
        <v>0</v>
      </c>
      <c r="N74" s="141">
        <v>0</v>
      </c>
      <c r="O74" s="141">
        <v>0</v>
      </c>
      <c r="P74" s="141">
        <v>0</v>
      </c>
      <c r="Q74" s="141">
        <v>0</v>
      </c>
      <c r="R74" s="141">
        <v>0</v>
      </c>
      <c r="S74" s="142">
        <f t="shared" si="17"/>
        <v>0</v>
      </c>
      <c r="T74" s="103"/>
      <c r="U74" s="142">
        <f t="shared" si="18"/>
        <v>0</v>
      </c>
    </row>
    <row r="75" spans="1:21" ht="16.5" x14ac:dyDescent="0.3">
      <c r="A75" s="159"/>
      <c r="B75" s="160"/>
      <c r="C75" s="136">
        <v>0</v>
      </c>
      <c r="D75" s="145">
        <v>0</v>
      </c>
      <c r="E75" s="158">
        <v>0</v>
      </c>
      <c r="F75" s="139">
        <f t="shared" si="16"/>
        <v>0</v>
      </c>
      <c r="G75" s="34"/>
      <c r="H75" s="140">
        <v>0</v>
      </c>
      <c r="I75" s="140">
        <v>0</v>
      </c>
      <c r="J75" s="140">
        <v>0</v>
      </c>
      <c r="K75" s="140">
        <v>0</v>
      </c>
      <c r="L75" s="141">
        <v>0</v>
      </c>
      <c r="M75" s="141">
        <v>0</v>
      </c>
      <c r="N75" s="141">
        <v>0</v>
      </c>
      <c r="O75" s="141">
        <v>0</v>
      </c>
      <c r="P75" s="141">
        <v>0</v>
      </c>
      <c r="Q75" s="141">
        <v>0</v>
      </c>
      <c r="R75" s="141">
        <v>0</v>
      </c>
      <c r="S75" s="142">
        <f t="shared" si="17"/>
        <v>0</v>
      </c>
      <c r="T75" s="103"/>
      <c r="U75" s="142">
        <f t="shared" si="18"/>
        <v>0</v>
      </c>
    </row>
    <row r="76" spans="1:21" ht="16.5" x14ac:dyDescent="0.3">
      <c r="A76" s="161"/>
      <c r="B76" s="162"/>
      <c r="C76" s="149">
        <v>0</v>
      </c>
      <c r="D76" s="150">
        <v>0</v>
      </c>
      <c r="E76" s="163">
        <v>0</v>
      </c>
      <c r="F76" s="139">
        <f t="shared" si="16"/>
        <v>0</v>
      </c>
      <c r="G76" s="34"/>
      <c r="H76" s="152">
        <v>0</v>
      </c>
      <c r="I76" s="152">
        <v>0</v>
      </c>
      <c r="J76" s="152">
        <v>0</v>
      </c>
      <c r="K76" s="152">
        <v>0</v>
      </c>
      <c r="L76" s="153">
        <v>0</v>
      </c>
      <c r="M76" s="153">
        <v>0</v>
      </c>
      <c r="N76" s="153">
        <v>0</v>
      </c>
      <c r="O76" s="153">
        <v>0</v>
      </c>
      <c r="P76" s="153">
        <v>0</v>
      </c>
      <c r="Q76" s="153">
        <v>0</v>
      </c>
      <c r="R76" s="153">
        <v>0</v>
      </c>
      <c r="S76" s="142">
        <f t="shared" si="17"/>
        <v>0</v>
      </c>
      <c r="T76" s="103"/>
      <c r="U76" s="142">
        <f t="shared" si="18"/>
        <v>0</v>
      </c>
    </row>
    <row r="77" spans="1:21" ht="16.5" x14ac:dyDescent="0.3">
      <c r="A77" s="154"/>
      <c r="B77" s="123"/>
      <c r="C77" s="124"/>
      <c r="D77" s="125"/>
      <c r="E77" s="155" t="s">
        <v>88</v>
      </c>
      <c r="F77" s="127">
        <f>SUM(F72:F76)</f>
        <v>0</v>
      </c>
      <c r="G77" s="34"/>
      <c r="H77" s="124"/>
      <c r="I77" s="124"/>
      <c r="J77" s="124"/>
      <c r="K77" s="124"/>
      <c r="L77" s="124"/>
      <c r="M77" s="124"/>
      <c r="N77" s="124"/>
      <c r="O77" s="124"/>
      <c r="P77" s="124"/>
      <c r="Q77" s="124"/>
      <c r="R77" s="155" t="s">
        <v>89</v>
      </c>
      <c r="S77" s="133">
        <f>SUM(S72:S76)</f>
        <v>0</v>
      </c>
      <c r="T77" s="103"/>
      <c r="U77" s="133">
        <f t="shared" si="18"/>
        <v>0</v>
      </c>
    </row>
    <row r="78" spans="1:21" customFormat="1" ht="15" customHeight="1" x14ac:dyDescent="0.3">
      <c r="A78" s="122" t="s">
        <v>90</v>
      </c>
      <c r="B78" s="123"/>
      <c r="C78" s="124"/>
      <c r="D78" s="125"/>
      <c r="E78" s="126"/>
      <c r="F78" s="127"/>
      <c r="G78" s="34"/>
      <c r="H78" s="120" t="s">
        <v>41</v>
      </c>
      <c r="I78" s="120"/>
      <c r="J78" s="120"/>
      <c r="K78" s="120" t="s">
        <v>42</v>
      </c>
      <c r="L78" s="120"/>
      <c r="M78" s="120"/>
      <c r="N78" s="120"/>
      <c r="O78" s="120" t="s">
        <v>43</v>
      </c>
      <c r="P78" s="120"/>
      <c r="Q78" s="120" t="s">
        <v>44</v>
      </c>
      <c r="R78" s="120"/>
      <c r="S78" s="121" t="s">
        <v>45</v>
      </c>
      <c r="T78" s="34"/>
      <c r="U78" s="133"/>
    </row>
    <row r="79" spans="1:21" customFormat="1" ht="26.25" customHeight="1" x14ac:dyDescent="0.3">
      <c r="A79" s="130" t="s">
        <v>58</v>
      </c>
      <c r="B79" s="131" t="s">
        <v>59</v>
      </c>
      <c r="C79" s="131" t="s">
        <v>60</v>
      </c>
      <c r="D79" s="131" t="s">
        <v>61</v>
      </c>
      <c r="E79" s="131" t="s">
        <v>62</v>
      </c>
      <c r="F79" s="132" t="s">
        <v>63</v>
      </c>
      <c r="G79" s="34"/>
      <c r="H79" s="128" t="s">
        <v>48</v>
      </c>
      <c r="I79" s="128" t="s">
        <v>49</v>
      </c>
      <c r="J79" s="128" t="s">
        <v>50</v>
      </c>
      <c r="K79" s="128" t="s">
        <v>51</v>
      </c>
      <c r="L79" s="128" t="s">
        <v>52</v>
      </c>
      <c r="M79" s="128" t="s">
        <v>53</v>
      </c>
      <c r="N79" s="128" t="s">
        <v>54</v>
      </c>
      <c r="O79" s="128" t="s">
        <v>55</v>
      </c>
      <c r="P79" s="128" t="s">
        <v>56</v>
      </c>
      <c r="Q79" s="128" t="s">
        <v>57</v>
      </c>
      <c r="R79" s="128" t="s">
        <v>44</v>
      </c>
      <c r="S79" s="129"/>
      <c r="T79" s="34"/>
      <c r="U79" s="133"/>
    </row>
    <row r="80" spans="1:21" customFormat="1" ht="15" customHeight="1" x14ac:dyDescent="0.3">
      <c r="A80" s="164"/>
      <c r="B80" s="165"/>
      <c r="C80" s="156">
        <v>0</v>
      </c>
      <c r="D80" s="137">
        <v>0</v>
      </c>
      <c r="E80" s="157">
        <v>0</v>
      </c>
      <c r="F80" s="139">
        <f t="shared" ref="F80:F84" si="19">C80*D80*E80</f>
        <v>0</v>
      </c>
      <c r="G80" s="34"/>
      <c r="H80" s="140">
        <v>0</v>
      </c>
      <c r="I80" s="140">
        <v>0</v>
      </c>
      <c r="J80" s="140">
        <v>0</v>
      </c>
      <c r="K80" s="140">
        <v>0</v>
      </c>
      <c r="L80" s="140">
        <v>0</v>
      </c>
      <c r="M80" s="140">
        <v>0</v>
      </c>
      <c r="N80" s="140">
        <v>0</v>
      </c>
      <c r="O80" s="140">
        <v>0</v>
      </c>
      <c r="P80" s="140">
        <v>0</v>
      </c>
      <c r="Q80" s="140">
        <v>0</v>
      </c>
      <c r="R80" s="140">
        <v>0</v>
      </c>
      <c r="S80" s="142">
        <f t="shared" ref="S80:S84" si="20">SUM(H80:R80)</f>
        <v>0</v>
      </c>
      <c r="T80" s="34"/>
      <c r="U80" s="142">
        <f t="shared" ref="U80:U85" si="21">F80+S80</f>
        <v>0</v>
      </c>
    </row>
    <row r="81" spans="1:21" customFormat="1" ht="16.5" x14ac:dyDescent="0.3">
      <c r="A81" s="159"/>
      <c r="B81" s="160"/>
      <c r="C81" s="136">
        <v>0</v>
      </c>
      <c r="D81" s="145">
        <v>0</v>
      </c>
      <c r="E81" s="158">
        <v>0</v>
      </c>
      <c r="F81" s="139">
        <f t="shared" si="19"/>
        <v>0</v>
      </c>
      <c r="G81" s="34"/>
      <c r="H81" s="140">
        <v>0</v>
      </c>
      <c r="I81" s="140">
        <v>0</v>
      </c>
      <c r="J81" s="140">
        <v>0</v>
      </c>
      <c r="K81" s="140">
        <v>0</v>
      </c>
      <c r="L81" s="141">
        <v>0</v>
      </c>
      <c r="M81" s="141">
        <v>0</v>
      </c>
      <c r="N81" s="141">
        <v>0</v>
      </c>
      <c r="O81" s="141">
        <v>0</v>
      </c>
      <c r="P81" s="141">
        <v>0</v>
      </c>
      <c r="Q81" s="141">
        <v>0</v>
      </c>
      <c r="R81" s="141">
        <v>0</v>
      </c>
      <c r="S81" s="142">
        <f t="shared" si="20"/>
        <v>0</v>
      </c>
      <c r="T81" s="34"/>
      <c r="U81" s="142">
        <f t="shared" si="21"/>
        <v>0</v>
      </c>
    </row>
    <row r="82" spans="1:21" customFormat="1" ht="16.5" x14ac:dyDescent="0.3">
      <c r="A82" s="143"/>
      <c r="B82" s="144"/>
      <c r="C82" s="136">
        <v>0</v>
      </c>
      <c r="D82" s="145">
        <v>0</v>
      </c>
      <c r="E82" s="158">
        <v>0</v>
      </c>
      <c r="F82" s="139">
        <f t="shared" si="19"/>
        <v>0</v>
      </c>
      <c r="G82" s="34"/>
      <c r="H82" s="140">
        <v>0</v>
      </c>
      <c r="I82" s="140">
        <v>0</v>
      </c>
      <c r="J82" s="140">
        <v>0</v>
      </c>
      <c r="K82" s="140">
        <v>0</v>
      </c>
      <c r="L82" s="141">
        <v>0</v>
      </c>
      <c r="M82" s="141">
        <v>0</v>
      </c>
      <c r="N82" s="141">
        <v>0</v>
      </c>
      <c r="O82" s="141">
        <v>0</v>
      </c>
      <c r="P82" s="141">
        <v>0</v>
      </c>
      <c r="Q82" s="141">
        <v>0</v>
      </c>
      <c r="R82" s="141">
        <v>0</v>
      </c>
      <c r="S82" s="142">
        <f t="shared" si="20"/>
        <v>0</v>
      </c>
      <c r="T82" s="34"/>
      <c r="U82" s="142">
        <f t="shared" si="21"/>
        <v>0</v>
      </c>
    </row>
    <row r="83" spans="1:21" customFormat="1" ht="16.5" x14ac:dyDescent="0.3">
      <c r="A83" s="159"/>
      <c r="B83" s="160"/>
      <c r="C83" s="136">
        <v>0</v>
      </c>
      <c r="D83" s="145">
        <v>0</v>
      </c>
      <c r="E83" s="158">
        <v>0</v>
      </c>
      <c r="F83" s="139">
        <f t="shared" si="19"/>
        <v>0</v>
      </c>
      <c r="G83" s="34"/>
      <c r="H83" s="140">
        <v>0</v>
      </c>
      <c r="I83" s="140">
        <v>0</v>
      </c>
      <c r="J83" s="140">
        <v>0</v>
      </c>
      <c r="K83" s="140">
        <v>0</v>
      </c>
      <c r="L83" s="141">
        <v>0</v>
      </c>
      <c r="M83" s="141">
        <v>0</v>
      </c>
      <c r="N83" s="141">
        <v>0</v>
      </c>
      <c r="O83" s="141">
        <v>0</v>
      </c>
      <c r="P83" s="141">
        <v>0</v>
      </c>
      <c r="Q83" s="141">
        <v>0</v>
      </c>
      <c r="R83" s="141">
        <v>0</v>
      </c>
      <c r="S83" s="142">
        <f t="shared" si="20"/>
        <v>0</v>
      </c>
      <c r="T83" s="34"/>
      <c r="U83" s="142">
        <f t="shared" si="21"/>
        <v>0</v>
      </c>
    </row>
    <row r="84" spans="1:21" customFormat="1" ht="16.5" x14ac:dyDescent="0.3">
      <c r="A84" s="159"/>
      <c r="B84" s="160"/>
      <c r="C84" s="136">
        <v>0</v>
      </c>
      <c r="D84" s="145">
        <v>0</v>
      </c>
      <c r="E84" s="158">
        <v>0</v>
      </c>
      <c r="F84" s="139">
        <f t="shared" si="19"/>
        <v>0</v>
      </c>
      <c r="G84" s="34"/>
      <c r="H84" s="140">
        <v>0</v>
      </c>
      <c r="I84" s="140">
        <v>0</v>
      </c>
      <c r="J84" s="140">
        <v>0</v>
      </c>
      <c r="K84" s="140">
        <v>0</v>
      </c>
      <c r="L84" s="141">
        <v>0</v>
      </c>
      <c r="M84" s="141">
        <v>0</v>
      </c>
      <c r="N84" s="141">
        <v>0</v>
      </c>
      <c r="O84" s="141">
        <v>0</v>
      </c>
      <c r="P84" s="141">
        <v>0</v>
      </c>
      <c r="Q84" s="141">
        <v>0</v>
      </c>
      <c r="R84" s="141">
        <v>0</v>
      </c>
      <c r="S84" s="142">
        <f t="shared" si="20"/>
        <v>0</v>
      </c>
      <c r="T84" s="34"/>
      <c r="U84" s="142">
        <f t="shared" si="21"/>
        <v>0</v>
      </c>
    </row>
    <row r="85" spans="1:21" customFormat="1" ht="16.5" x14ac:dyDescent="0.3">
      <c r="A85" s="166"/>
      <c r="B85" s="167"/>
      <c r="C85" s="168"/>
      <c r="D85" s="169"/>
      <c r="E85" s="170" t="s">
        <v>91</v>
      </c>
      <c r="F85" s="171">
        <f>SUM(F80:F84)</f>
        <v>0</v>
      </c>
      <c r="G85" s="34"/>
      <c r="H85" s="172"/>
      <c r="I85" s="168"/>
      <c r="J85" s="168"/>
      <c r="K85" s="168"/>
      <c r="L85" s="168"/>
      <c r="M85" s="168"/>
      <c r="N85" s="168"/>
      <c r="O85" s="168"/>
      <c r="P85" s="168"/>
      <c r="Q85" s="168"/>
      <c r="R85" s="170" t="s">
        <v>92</v>
      </c>
      <c r="S85" s="173">
        <f>SUM(S80:S84)</f>
        <v>0</v>
      </c>
      <c r="T85" s="34"/>
      <c r="U85" s="142">
        <f t="shared" si="21"/>
        <v>0</v>
      </c>
    </row>
    <row r="86" spans="1:21" customFormat="1" ht="17.25" thickBot="1" x14ac:dyDescent="0.35">
      <c r="A86" s="34"/>
      <c r="B86" s="174"/>
      <c r="C86" s="34"/>
      <c r="D86" s="34"/>
      <c r="E86" s="34"/>
      <c r="F86" s="34"/>
      <c r="G86" s="34"/>
      <c r="H86" s="34"/>
      <c r="I86" s="34"/>
      <c r="J86" s="34"/>
      <c r="K86" s="34"/>
      <c r="L86" s="34"/>
      <c r="M86" s="34"/>
      <c r="N86" s="34"/>
      <c r="O86" s="34"/>
      <c r="P86" s="34"/>
      <c r="Q86" s="34"/>
      <c r="R86" s="34"/>
      <c r="S86" s="34"/>
      <c r="T86" s="34"/>
      <c r="U86" s="34"/>
    </row>
    <row r="87" spans="1:21" customFormat="1" ht="17.25" thickBot="1" x14ac:dyDescent="0.35">
      <c r="A87" s="34"/>
      <c r="B87" s="174"/>
      <c r="C87" s="34"/>
      <c r="D87" s="175"/>
      <c r="E87" s="176" t="s">
        <v>93</v>
      </c>
      <c r="F87" s="177">
        <f>SUM(F13,F21,F29,F37,F45,F53,F61,F69,F77,F85)</f>
        <v>0</v>
      </c>
      <c r="G87" s="34"/>
      <c r="H87" s="34"/>
      <c r="I87" s="34"/>
      <c r="J87" s="34"/>
      <c r="K87" s="34"/>
      <c r="L87" s="34"/>
      <c r="M87" s="34"/>
      <c r="N87" s="34"/>
      <c r="O87" s="34"/>
      <c r="P87" s="34"/>
      <c r="Q87" s="175"/>
      <c r="R87" s="176" t="s">
        <v>94</v>
      </c>
      <c r="S87" s="177">
        <f>SUM(S13,S21,S29,S37,S45,S53,S61,S69,S77,S85)</f>
        <v>0</v>
      </c>
      <c r="T87" s="34"/>
      <c r="U87" s="34"/>
    </row>
    <row r="88" spans="1:21" customFormat="1" ht="15" x14ac:dyDescent="0.25">
      <c r="B88" s="6"/>
    </row>
    <row r="89" spans="1:21" customFormat="1" ht="15" x14ac:dyDescent="0.25">
      <c r="B89" s="6"/>
    </row>
    <row r="90" spans="1:21" customFormat="1" ht="15" x14ac:dyDescent="0.25">
      <c r="B90" s="6"/>
    </row>
    <row r="91" spans="1:21" customFormat="1" ht="15" x14ac:dyDescent="0.25">
      <c r="B91" s="6"/>
    </row>
    <row r="92" spans="1:21" customFormat="1" ht="15" x14ac:dyDescent="0.25">
      <c r="B92" s="6"/>
    </row>
    <row r="93" spans="1:21" customFormat="1" ht="15" x14ac:dyDescent="0.25">
      <c r="B93" s="6"/>
    </row>
    <row r="94" spans="1:21" customFormat="1" ht="15" x14ac:dyDescent="0.25">
      <c r="B94" s="6"/>
    </row>
    <row r="95" spans="1:21" customFormat="1" ht="15" x14ac:dyDescent="0.25">
      <c r="B95" s="6"/>
    </row>
    <row r="96" spans="1:21" customFormat="1" ht="15" x14ac:dyDescent="0.25">
      <c r="B96" s="6"/>
    </row>
    <row r="97" spans="1:21" customFormat="1" ht="15" x14ac:dyDescent="0.25">
      <c r="B97" s="6"/>
    </row>
    <row r="98" spans="1:21" customFormat="1" ht="15" x14ac:dyDescent="0.25">
      <c r="B98" s="6"/>
    </row>
    <row r="99" spans="1:21" ht="15" x14ac:dyDescent="0.25">
      <c r="A99"/>
      <c r="B99" s="6"/>
      <c r="C99"/>
      <c r="D99"/>
      <c r="E99"/>
      <c r="F99"/>
      <c r="H99"/>
      <c r="I99"/>
      <c r="J99"/>
      <c r="K99"/>
      <c r="L99"/>
      <c r="M99"/>
      <c r="N99"/>
      <c r="O99"/>
      <c r="P99"/>
      <c r="Q99"/>
      <c r="R99"/>
      <c r="S99"/>
      <c r="U99"/>
    </row>
    <row r="100" spans="1:21" ht="15" x14ac:dyDescent="0.25">
      <c r="A100"/>
      <c r="B100" s="6"/>
      <c r="C100"/>
      <c r="D100"/>
      <c r="E100"/>
      <c r="F100"/>
      <c r="H100"/>
      <c r="I100"/>
      <c r="J100"/>
      <c r="K100"/>
      <c r="L100"/>
      <c r="M100"/>
      <c r="N100"/>
      <c r="O100"/>
      <c r="P100"/>
      <c r="Q100"/>
      <c r="R100"/>
      <c r="S100"/>
      <c r="U100"/>
    </row>
    <row r="101" spans="1:21" ht="15" x14ac:dyDescent="0.25">
      <c r="A101"/>
      <c r="B101" s="6"/>
      <c r="C101"/>
      <c r="D101"/>
      <c r="E101"/>
      <c r="F101"/>
      <c r="H101"/>
      <c r="I101"/>
      <c r="J101"/>
      <c r="K101"/>
      <c r="L101"/>
      <c r="M101"/>
      <c r="N101"/>
      <c r="O101"/>
      <c r="P101"/>
      <c r="Q101"/>
      <c r="R101"/>
      <c r="S101"/>
      <c r="U101"/>
    </row>
    <row r="102" spans="1:21" ht="15" x14ac:dyDescent="0.25">
      <c r="A102"/>
      <c r="B102" s="6"/>
      <c r="C102"/>
      <c r="D102"/>
      <c r="E102"/>
      <c r="F102"/>
      <c r="H102"/>
      <c r="I102"/>
      <c r="J102"/>
      <c r="K102"/>
      <c r="L102"/>
      <c r="M102"/>
      <c r="N102"/>
      <c r="O102"/>
      <c r="P102"/>
      <c r="Q102"/>
      <c r="R102"/>
      <c r="S102"/>
      <c r="U102"/>
    </row>
    <row r="103" spans="1:21" ht="15" x14ac:dyDescent="0.25">
      <c r="A103"/>
      <c r="B103" s="6"/>
      <c r="C103"/>
      <c r="D103"/>
      <c r="E103"/>
      <c r="F103"/>
      <c r="H103"/>
      <c r="I103"/>
      <c r="J103"/>
      <c r="K103"/>
      <c r="L103"/>
      <c r="M103"/>
      <c r="N103"/>
      <c r="O103"/>
      <c r="P103"/>
      <c r="Q103"/>
      <c r="R103"/>
      <c r="S103"/>
      <c r="U103"/>
    </row>
    <row r="104" spans="1:21" ht="15" x14ac:dyDescent="0.25">
      <c r="A104"/>
      <c r="B104" s="6"/>
      <c r="C104"/>
      <c r="D104"/>
      <c r="E104"/>
      <c r="F104"/>
      <c r="H104"/>
      <c r="I104"/>
      <c r="J104"/>
      <c r="K104"/>
      <c r="L104"/>
      <c r="M104"/>
      <c r="N104"/>
      <c r="O104"/>
      <c r="P104"/>
      <c r="Q104"/>
      <c r="R104"/>
      <c r="S104"/>
      <c r="U104"/>
    </row>
    <row r="105" spans="1:21" ht="15" x14ac:dyDescent="0.25">
      <c r="A105"/>
      <c r="B105" s="6"/>
      <c r="C105"/>
      <c r="D105"/>
      <c r="E105"/>
      <c r="F105"/>
      <c r="H105"/>
      <c r="I105"/>
      <c r="J105"/>
      <c r="K105"/>
      <c r="L105"/>
      <c r="M105"/>
      <c r="N105"/>
      <c r="O105"/>
      <c r="P105"/>
      <c r="Q105"/>
      <c r="R105"/>
      <c r="S105"/>
      <c r="U105"/>
    </row>
    <row r="106" spans="1:21" ht="15" x14ac:dyDescent="0.25">
      <c r="A106"/>
      <c r="B106" s="6"/>
      <c r="C106"/>
      <c r="D106"/>
      <c r="E106"/>
      <c r="F106"/>
      <c r="H106"/>
      <c r="I106"/>
      <c r="J106"/>
      <c r="K106"/>
      <c r="L106"/>
      <c r="M106"/>
      <c r="N106"/>
      <c r="O106"/>
      <c r="P106"/>
      <c r="Q106"/>
      <c r="R106"/>
      <c r="S106"/>
      <c r="U106"/>
    </row>
  </sheetData>
  <mergeCells count="55">
    <mergeCell ref="A1:A4"/>
    <mergeCell ref="B1:F1"/>
    <mergeCell ref="C2:F2"/>
    <mergeCell ref="C5:F5"/>
    <mergeCell ref="H5:J5"/>
    <mergeCell ref="O5:P5"/>
    <mergeCell ref="Q5:R5"/>
    <mergeCell ref="S5:S6"/>
    <mergeCell ref="U5:U6"/>
    <mergeCell ref="H14:J14"/>
    <mergeCell ref="K14:N14"/>
    <mergeCell ref="O14:P14"/>
    <mergeCell ref="Q14:R14"/>
    <mergeCell ref="S14:S15"/>
    <mergeCell ref="K5:N5"/>
    <mergeCell ref="H38:J38"/>
    <mergeCell ref="K38:N38"/>
    <mergeCell ref="O38:P38"/>
    <mergeCell ref="Q38:R38"/>
    <mergeCell ref="S38:S39"/>
    <mergeCell ref="H30:J30"/>
    <mergeCell ref="K30:N30"/>
    <mergeCell ref="O30:P30"/>
    <mergeCell ref="Q30:R30"/>
    <mergeCell ref="S30:S31"/>
    <mergeCell ref="H54:J54"/>
    <mergeCell ref="K54:N54"/>
    <mergeCell ref="O54:P54"/>
    <mergeCell ref="Q54:R54"/>
    <mergeCell ref="S54:S55"/>
    <mergeCell ref="H46:J46"/>
    <mergeCell ref="K46:N46"/>
    <mergeCell ref="O46:P46"/>
    <mergeCell ref="Q46:R46"/>
    <mergeCell ref="S46:S47"/>
    <mergeCell ref="H70:J70"/>
    <mergeCell ref="K70:N70"/>
    <mergeCell ref="O70:P70"/>
    <mergeCell ref="Q70:R70"/>
    <mergeCell ref="S70:S71"/>
    <mergeCell ref="H62:J62"/>
    <mergeCell ref="K62:N62"/>
    <mergeCell ref="O62:P62"/>
    <mergeCell ref="Q62:R62"/>
    <mergeCell ref="S62:S63"/>
    <mergeCell ref="H78:J78"/>
    <mergeCell ref="K78:N78"/>
    <mergeCell ref="O78:P78"/>
    <mergeCell ref="Q78:R78"/>
    <mergeCell ref="S78:S79"/>
    <mergeCell ref="H22:J22"/>
    <mergeCell ref="K22:N22"/>
    <mergeCell ref="O22:P22"/>
    <mergeCell ref="Q22:R22"/>
    <mergeCell ref="S22:S23"/>
  </mergeCells>
  <printOptions horizontalCentered="1"/>
  <pageMargins left="0.55000000000000004" right="0.51" top="0.42" bottom="0.38" header="0.3" footer="0.3"/>
  <pageSetup scale="48" fitToHeight="2"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B69512FA9D324394602C817E9E9C1F" ma:contentTypeVersion="14" ma:contentTypeDescription="Create a new document." ma:contentTypeScope="" ma:versionID="02787618db4471ce2d87d5ce2bb5514e">
  <xsd:schema xmlns:xsd="http://www.w3.org/2001/XMLSchema" xmlns:xs="http://www.w3.org/2001/XMLSchema" xmlns:p="http://schemas.microsoft.com/office/2006/metadata/properties" xmlns:ns2="f8f6aca7-7bdb-4def-a453-532bd06ada53" xmlns:ns3="73481162-040d-4769-bf3f-8de984cbc1a3" xmlns:ns4="ddb5066c-6899-482b-9ea0-5145f9da9989" targetNamespace="http://schemas.microsoft.com/office/2006/metadata/properties" ma:root="true" ma:fieldsID="14a3174704b2a6aa7079543a23c08cad" ns2:_="" ns3:_="" ns4:_="">
    <xsd:import namespace="f8f6aca7-7bdb-4def-a453-532bd06ada53"/>
    <xsd:import namespace="73481162-040d-4769-bf3f-8de984cbc1a3"/>
    <xsd:import namespace="ddb5066c-6899-482b-9ea0-5145f9da99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6aca7-7bdb-4def-a453-532bd06ad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481162-040d-4769-bf3f-8de984cbc1a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4ffee68-a193-4e2a-88b4-e6624aed2b10}" ma:internalName="TaxCatchAll" ma:showField="CatchAllData" ma:web="73481162-040d-4769-bf3f-8de984cbc1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lcf76f155ced4ddcb4097134ff3c332f xmlns="f8f6aca7-7bdb-4def-a453-532bd06ada53">
      <Terms xmlns="http://schemas.microsoft.com/office/infopath/2007/PartnerControls"/>
    </lcf76f155ced4ddcb4097134ff3c332f>
    <TaxCatchAll xmlns="ddb5066c-6899-482b-9ea0-5145f9da9989" xsi:nil="true"/>
    <SharedWithUsers xmlns="73481162-040d-4769-bf3f-8de984cbc1a3">
      <UserInfo>
        <DisplayName>Linson, Kristi</DisplayName>
        <AccountId>172</AccountId>
        <AccountType/>
      </UserInfo>
      <UserInfo>
        <DisplayName>Wilks, Madeline</DisplayName>
        <AccountId>305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3E11B-57DB-4A9F-8F07-147AF21325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f6aca7-7bdb-4def-a453-532bd06ada53"/>
    <ds:schemaRef ds:uri="73481162-040d-4769-bf3f-8de984cbc1a3"/>
    <ds:schemaRef ds:uri="ddb5066c-6899-482b-9ea0-5145f9da9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991061-747C-4087-B8A5-2766A78DBD69}">
  <ds:schemaRefs>
    <ds:schemaRef ds:uri="http://schemas.microsoft.com/office/2006/metadata/properties"/>
    <ds:schemaRef ds:uri="f8f6aca7-7bdb-4def-a453-532bd06ada53"/>
    <ds:schemaRef ds:uri="http://schemas.microsoft.com/office/infopath/2007/PartnerControls"/>
    <ds:schemaRef ds:uri="ddb5066c-6899-482b-9ea0-5145f9da9989"/>
    <ds:schemaRef ds:uri="73481162-040d-4769-bf3f-8de984cbc1a3"/>
  </ds:schemaRefs>
</ds:datastoreItem>
</file>

<file path=customXml/itemProps3.xml><?xml version="1.0" encoding="utf-8"?>
<ds:datastoreItem xmlns:ds="http://schemas.openxmlformats.org/officeDocument/2006/customXml" ds:itemID="{61371EDB-1AB6-42E6-8252-55F0E5889C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Summary</vt:lpstr>
      <vt:lpstr>FY24 Personnel Component A</vt:lpstr>
      <vt:lpstr>FY24 Expenses Component A</vt:lpstr>
      <vt:lpstr>FY24 Personnel Component B</vt:lpstr>
      <vt:lpstr>FY24 Expenses Component B</vt:lpstr>
      <vt:lpstr>FY24 Personnel Component C</vt:lpstr>
      <vt:lpstr>FY24 Expenses Component C</vt:lpstr>
      <vt:lpstr>FY25 Personnel Component A</vt:lpstr>
      <vt:lpstr>FY25 Expenses Component A</vt:lpstr>
      <vt:lpstr>FY25 Personnel Component B</vt:lpstr>
      <vt:lpstr>FY25 Expenses Component B</vt:lpstr>
      <vt:lpstr>FY25 Personnel Component C</vt:lpstr>
      <vt:lpstr>FY25 Expenses Component C</vt:lpstr>
    </vt:vector>
  </TitlesOfParts>
  <Manager/>
  <Company>City of Indianapolis - Marion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 2011 Application Forms</dc:title>
  <dc:subject/>
  <dc:creator>aelsner</dc:creator>
  <cp:keywords/>
  <dc:description/>
  <cp:lastModifiedBy>Gant, Lillian T</cp:lastModifiedBy>
  <cp:revision/>
  <dcterms:created xsi:type="dcterms:W3CDTF">2010-04-22T18:47:37Z</dcterms:created>
  <dcterms:modified xsi:type="dcterms:W3CDTF">2023-05-11T15:00:27Z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0x01010094B69512FA9D324394602C817E9E9C1F</vt:lpwstr>
  </property>
  <property fmtid="{D5CDD505-2E9C-101B-9397-08002B2CF9AE}" pid="3" name="MediaServiceImageTags">
    <vt:lpwstr/>
  </property>
</Properties>
</file>