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41" windowWidth="20595" windowHeight="12375" activeTab="1"/>
  </bookViews>
  <sheets>
    <sheet name="Sheet2" sheetId="1" r:id="rId1"/>
    <sheet name="Sheet1" sheetId="2" r:id="rId2"/>
  </sheets>
  <definedNames>
    <definedName name="_xlnm._FilterDatabase" localSheetId="1" hidden="1">'Sheet1'!$B$18</definedName>
    <definedName name="_xlnm.Print_Area" localSheetId="1">'Sheet1'!$B$3:$S$30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<sst xmlns="http://schemas.openxmlformats.org/spreadsheetml/2006/main" count="81" uniqueCount="58">
  <si>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</si>
  <si>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</si>
  <si>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</si>
  <si>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</si>
  <si>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</si>
  <si>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</si>
  <si>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</si>
  <si>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</si>
  <si>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</si>
  <si>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</si>
  <si>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</si>
  <si>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</si>
  <si>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</si>
  <si>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</si>
  <si>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</si>
  <si>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</si>
  <si>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</si>
  <si>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</si>
  <si>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</si>
  <si>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</si>
  <si>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</si>
  <si>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</si>
  <si>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</si>
  <si>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</si>
  <si>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</si>
  <si>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</si>
  <si>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</si>
  <si>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</si>
  <si>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</si>
  <si>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</si>
  <si>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</si>
  <si>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</si>
  <si>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</si>
  <si>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</si>
  <si>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</si>
  <si>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</si>
  <si>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</si>
  <si>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</si>
  <si>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</si>
  <si>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</si>
  <si>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</si>
  <si>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</si>
  <si>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</si>
  <si>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</si>
  <si>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</si>
  <si>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</si>
  <si>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</si>
  <si>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</si>
  <si>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</si>
  <si>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</si>
  <si>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</si>
  <si>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</si>
  <si>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</si>
  <si>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</si>
  <si>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Special Letting</t>
  </si>
  <si>
    <t>B-31486-A</t>
  </si>
  <si>
    <t>Crawfordsville</t>
  </si>
  <si>
    <t>CB DA 0103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</si>
</sst>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1" fillId="0" borderId="9" xfId="21" applyFont="1" applyFill="1" applyBorder="1" applyAlignment="1">
      <alignment horizontal="left" wrapText="1"/>
      <protection/>
    </xf>
    <xf numFmtId="0" fontId="2" fillId="0" borderId="15" xfId="0" applyFont="1" applyBorder="1" applyAlignment="1" applyProtection="1">
      <alignment horizontal="center" vertical="center" wrapText="1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>
      <alignment vertical="center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Border="1" applyAlignment="1">
      <alignment vertical="center"/>
    </xf>
    <xf numFmtId="0" fontId="2" fillId="0" borderId="22" xfId="0" applyFont="1" applyBorder="1" applyAlignment="1" applyProtection="1">
      <alignment horizontal="center" vertical="center" wrapText="1"/>
      <protection locked="0"/>
    </xf>
    <xf numFmtId="165" fontId="3" fillId="0" borderId="26" xfId="0" applyNumberFormat="1" applyFont="1" applyFill="1" applyBorder="1" applyAlignment="1" applyProtection="1">
      <alignment vertical="center"/>
      <protection locked="0"/>
    </xf>
    <xf numFmtId="165" fontId="0" fillId="0" borderId="26" xfId="0" applyNumberFormat="1" applyBorder="1" applyAlignment="1">
      <alignment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right" vertical="center" wrapText="1"/>
      <protection locked="0"/>
    </xf>
    <xf numFmtId="0" fontId="26" fillId="2" borderId="0" xfId="20" applyFont="1" applyFill="1" applyAlignment="1" applyProtection="1">
      <alignment horizontal="left" vertical="center" wrapText="1"/>
      <protection locked="0"/>
    </xf>
    <xf numFmtId="0" fontId="27" fillId="2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5" xfId="0" applyNumberFormat="1" applyFont="1" applyFill="1" applyBorder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left" vertical="center"/>
      <protection locked="0"/>
    </xf>
    <xf numFmtId="0" fontId="30" fillId="0" borderId="28" xfId="0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17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9" xfId="0" applyNumberFormat="1" applyFont="1" applyBorder="1" applyAlignment="1" applyProtection="1">
      <alignment horizontal="center" vertical="center"/>
      <protection locked="0"/>
    </xf>
    <xf numFmtId="166" fontId="9" fillId="0" borderId="30" xfId="0" applyNumberFormat="1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1" t="s">
        <v>36</v>
      </c>
      <c r="C1" s="61"/>
      <c r="D1" s="61"/>
      <c r="E1" s="61"/>
      <c r="F1" s="61"/>
      <c r="G1" s="61"/>
      <c r="H1" s="61"/>
      <c r="I1" s="61"/>
    </row>
    <row r="2" spans="2:9" ht="25.5" customHeight="1">
      <c r="B2" s="66" t="s">
        <v>42</v>
      </c>
      <c r="C2" s="66"/>
      <c r="D2" s="66"/>
      <c r="E2" s="66"/>
      <c r="F2" s="66"/>
      <c r="G2" s="66"/>
      <c r="H2" s="66"/>
      <c r="I2" s="66"/>
    </row>
    <row r="3" spans="2:9" ht="16.5" customHeight="1">
      <c r="B3" s="66"/>
      <c r="C3" s="66"/>
      <c r="D3" s="66"/>
      <c r="E3" s="66"/>
      <c r="F3" s="66"/>
      <c r="G3" s="66"/>
      <c r="H3" s="66"/>
      <c r="I3" s="66"/>
    </row>
    <row r="4" ht="16.5" customHeight="1">
      <c r="B4" s="35"/>
    </row>
    <row r="5" spans="2:9" ht="16.5" customHeight="1">
      <c r="B5" s="65" t="s">
        <v>43</v>
      </c>
      <c r="C5" s="65"/>
      <c r="D5" s="65"/>
      <c r="E5" s="65"/>
      <c r="F5" s="65"/>
      <c r="G5" s="65"/>
      <c r="H5" s="65"/>
      <c r="I5" s="65"/>
    </row>
    <row r="6" spans="2:3" ht="16.5" customHeight="1">
      <c r="B6" s="35"/>
      <c r="C6" s="37"/>
    </row>
    <row r="7" spans="2:7" ht="21" customHeight="1">
      <c r="B7" s="43" t="s">
        <v>2</v>
      </c>
      <c r="C7" s="62"/>
      <c r="D7" s="62"/>
      <c r="E7" s="62"/>
      <c r="F7" s="62"/>
      <c r="G7" s="62"/>
    </row>
    <row r="8" spans="2:7" ht="25.5" customHeight="1">
      <c r="B8" s="43" t="s">
        <v>40</v>
      </c>
      <c r="C8" s="63"/>
      <c r="D8" s="63"/>
      <c r="E8" s="63"/>
      <c r="F8" s="63"/>
      <c r="G8" s="63"/>
    </row>
    <row r="9" ht="15.75" customHeight="1">
      <c r="B9" s="35"/>
    </row>
    <row r="10" spans="2:7" ht="15.75">
      <c r="B10" s="46" t="s">
        <v>41</v>
      </c>
      <c r="C10" s="67"/>
      <c r="D10" s="67"/>
      <c r="E10" s="67"/>
      <c r="F10" s="67"/>
      <c r="G10" s="67"/>
    </row>
    <row r="12" spans="2:7" ht="18" customHeight="1">
      <c r="B12" s="46" t="s">
        <v>39</v>
      </c>
      <c r="C12" s="67"/>
      <c r="D12" s="67"/>
      <c r="E12" s="67"/>
      <c r="F12" s="67"/>
      <c r="G12" s="67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4" t="s">
        <v>38</v>
      </c>
      <c r="F26" s="64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S20" sqref="S20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0" customFormat="1" ht="20.25" customHeight="1">
      <c r="B1" s="51"/>
      <c r="C1" s="52"/>
      <c r="D1" s="86" t="s">
        <v>51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9" s="50" customFormat="1" ht="17.25" customHeight="1">
      <c r="B2" s="51"/>
      <c r="C2" s="52"/>
      <c r="D2" s="53"/>
      <c r="E2" s="87" t="s">
        <v>52</v>
      </c>
      <c r="F2" s="87"/>
      <c r="G2" s="87"/>
      <c r="H2" s="87"/>
      <c r="I2" s="87"/>
      <c r="J2" s="87"/>
      <c r="K2" s="87"/>
      <c r="L2" s="88" t="s">
        <v>53</v>
      </c>
      <c r="M2" s="89"/>
      <c r="N2" s="89"/>
      <c r="O2" s="89"/>
      <c r="P2" s="89"/>
      <c r="Q2" s="89"/>
      <c r="R2" s="89"/>
      <c r="S2" s="89"/>
    </row>
    <row r="3" spans="3:19" ht="38.25" customHeight="1">
      <c r="C3" s="91" t="s">
        <v>0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3"/>
      <c r="R3" s="13"/>
      <c r="S3" s="13"/>
    </row>
    <row r="4" spans="3:19" ht="15.75">
      <c r="C4" s="91" t="s">
        <v>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13"/>
      <c r="R4" s="13"/>
      <c r="S4" s="13"/>
    </row>
    <row r="5" spans="3:19" ht="15.75">
      <c r="C5" s="90" t="s">
        <v>3</v>
      </c>
      <c r="D5" s="90"/>
      <c r="E5" s="15"/>
      <c r="F5" s="79"/>
      <c r="G5" s="79"/>
      <c r="H5" s="79"/>
      <c r="I5" s="79"/>
      <c r="J5" s="79"/>
      <c r="K5" s="79"/>
      <c r="L5" s="79"/>
      <c r="M5" s="79"/>
      <c r="N5" s="14"/>
      <c r="O5" s="14"/>
      <c r="P5" s="14"/>
      <c r="Q5" s="16"/>
      <c r="R5" s="16"/>
      <c r="S5" s="16"/>
    </row>
    <row r="6" spans="3:19" ht="15.75">
      <c r="C6" s="90" t="s">
        <v>2</v>
      </c>
      <c r="D6" s="90"/>
      <c r="E6" s="15"/>
      <c r="F6" s="79"/>
      <c r="G6" s="79"/>
      <c r="H6" s="79"/>
      <c r="I6" s="79"/>
      <c r="J6" s="79"/>
      <c r="K6" s="79"/>
      <c r="L6" s="79"/>
      <c r="M6" s="79"/>
      <c r="N6" s="14"/>
      <c r="O6" s="14"/>
      <c r="P6" s="14"/>
      <c r="Q6" s="16"/>
      <c r="R6" s="16"/>
      <c r="S6" s="16"/>
    </row>
    <row r="7" spans="3:19" ht="15.75">
      <c r="C7" s="90" t="s">
        <v>30</v>
      </c>
      <c r="D7" s="94"/>
      <c r="E7" s="94"/>
      <c r="F7" s="94"/>
      <c r="G7" s="94"/>
      <c r="H7" s="95"/>
      <c r="I7" s="77"/>
      <c r="J7" s="78"/>
      <c r="K7" s="78"/>
      <c r="L7" s="78"/>
      <c r="M7" s="78"/>
      <c r="N7" s="78"/>
      <c r="O7" s="78"/>
      <c r="P7" s="78"/>
      <c r="Q7" s="16"/>
      <c r="R7" s="16"/>
      <c r="S7" s="16"/>
    </row>
    <row r="8" spans="3:19" ht="15.75">
      <c r="C8" s="17" t="s">
        <v>4</v>
      </c>
      <c r="D8" s="85"/>
      <c r="E8" s="85"/>
      <c r="F8" s="85"/>
      <c r="G8" s="85"/>
      <c r="H8" s="85"/>
      <c r="I8" s="14" t="s">
        <v>5</v>
      </c>
      <c r="J8" s="85"/>
      <c r="K8" s="85"/>
      <c r="L8" s="93" t="s">
        <v>6</v>
      </c>
      <c r="M8" s="93"/>
      <c r="N8" s="85"/>
      <c r="O8" s="85"/>
      <c r="P8" s="85"/>
      <c r="Q8" s="16"/>
      <c r="R8" s="16"/>
      <c r="S8" s="16"/>
    </row>
    <row r="9" spans="3:19" ht="15.75">
      <c r="C9" s="14" t="s">
        <v>13</v>
      </c>
      <c r="D9" s="14"/>
      <c r="E9" s="14"/>
      <c r="F9" s="96"/>
      <c r="G9" s="96"/>
      <c r="H9" s="96"/>
      <c r="I9" s="96"/>
      <c r="J9" s="96"/>
      <c r="K9" s="96"/>
      <c r="L9" s="96"/>
      <c r="M9" s="102" t="s">
        <v>22</v>
      </c>
      <c r="N9" s="103"/>
      <c r="O9" s="103"/>
      <c r="P9" s="103"/>
      <c r="Q9" s="9"/>
      <c r="R9" s="9"/>
      <c r="S9" s="9"/>
    </row>
    <row r="10" spans="3:19" ht="15.75">
      <c r="C10" s="14" t="s">
        <v>14</v>
      </c>
      <c r="D10" s="14"/>
      <c r="E10" s="14"/>
      <c r="F10" s="83"/>
      <c r="G10" s="83"/>
      <c r="H10" s="83"/>
      <c r="I10" s="83"/>
      <c r="J10" s="83"/>
      <c r="K10" s="83"/>
      <c r="L10" s="83"/>
      <c r="M10" s="103"/>
      <c r="N10" s="103"/>
      <c r="O10" s="103"/>
      <c r="P10" s="103"/>
      <c r="Q10" s="10"/>
      <c r="R10" s="10"/>
      <c r="S10" s="10"/>
    </row>
    <row r="11" spans="3:19" ht="15.75">
      <c r="C11" s="14" t="s">
        <v>15</v>
      </c>
      <c r="D11" s="14"/>
      <c r="E11" s="14"/>
      <c r="F11" s="83"/>
      <c r="G11" s="84"/>
      <c r="H11" s="84"/>
      <c r="I11" s="84"/>
      <c r="J11" s="84"/>
      <c r="K11" s="84"/>
      <c r="L11" s="84"/>
      <c r="M11" s="103"/>
      <c r="N11" s="103"/>
      <c r="O11" s="103"/>
      <c r="P11" s="103"/>
      <c r="Q11" s="10"/>
      <c r="R11" s="10"/>
      <c r="S11" s="10"/>
    </row>
    <row r="12" spans="3:19" ht="15.75">
      <c r="C12" s="14" t="s">
        <v>29</v>
      </c>
      <c r="D12" s="14"/>
      <c r="E12" s="14"/>
      <c r="F12" s="80"/>
      <c r="G12" s="80"/>
      <c r="H12" s="80"/>
      <c r="I12" s="80"/>
      <c r="J12" s="80"/>
      <c r="K12" s="80"/>
      <c r="L12" s="80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80"/>
      <c r="G13" s="81"/>
      <c r="H13" s="81"/>
      <c r="I13" s="81"/>
      <c r="J13" s="81"/>
      <c r="K13" s="81"/>
      <c r="L13" s="81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104" t="s">
        <v>23</v>
      </c>
      <c r="B15" s="20"/>
      <c r="C15" s="114" t="s">
        <v>16</v>
      </c>
      <c r="D15" s="115"/>
      <c r="E15" s="107" t="s">
        <v>24</v>
      </c>
      <c r="F15" s="71" t="s">
        <v>48</v>
      </c>
      <c r="G15" s="82"/>
      <c r="H15" s="106" t="s">
        <v>50</v>
      </c>
      <c r="I15" s="82"/>
      <c r="J15" s="71" t="s">
        <v>18</v>
      </c>
      <c r="K15" s="82"/>
      <c r="L15" s="71" t="s">
        <v>19</v>
      </c>
      <c r="M15" s="82"/>
      <c r="N15" s="71" t="s">
        <v>20</v>
      </c>
      <c r="O15" s="82"/>
      <c r="P15" s="71" t="s">
        <v>21</v>
      </c>
      <c r="Q15" s="72"/>
      <c r="R15" s="7"/>
      <c r="S15" s="68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105"/>
      <c r="B16" s="8"/>
      <c r="C16" s="112">
        <v>39675</v>
      </c>
      <c r="D16" s="113"/>
      <c r="E16" s="108"/>
      <c r="F16" s="57"/>
      <c r="G16" s="58"/>
      <c r="H16" s="57"/>
      <c r="I16" s="58"/>
      <c r="J16" s="57"/>
      <c r="K16" s="58"/>
      <c r="L16" s="57"/>
      <c r="M16" s="58"/>
      <c r="N16" s="57"/>
      <c r="O16" s="58"/>
      <c r="P16" s="73"/>
      <c r="Q16" s="74"/>
      <c r="R16" s="1"/>
      <c r="S16" s="69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105"/>
      <c r="B17" s="5"/>
      <c r="C17" s="110" t="s">
        <v>54</v>
      </c>
      <c r="D17" s="111"/>
      <c r="E17" s="108"/>
      <c r="F17" s="57"/>
      <c r="G17" s="58"/>
      <c r="H17" s="100"/>
      <c r="I17" s="101"/>
      <c r="J17" s="100"/>
      <c r="K17" s="101"/>
      <c r="L17" s="100"/>
      <c r="M17" s="101"/>
      <c r="N17" s="100"/>
      <c r="O17" s="101"/>
      <c r="P17" s="75"/>
      <c r="Q17" s="76"/>
      <c r="R17" s="6"/>
      <c r="S17" s="7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49" t="s">
        <v>17</v>
      </c>
      <c r="D18" s="49" t="s">
        <v>8</v>
      </c>
      <c r="E18" s="109"/>
      <c r="F18" s="59"/>
      <c r="G18" s="60"/>
      <c r="H18" s="2" t="s">
        <v>10</v>
      </c>
      <c r="I18" s="3" t="s">
        <v>9</v>
      </c>
      <c r="J18" s="2" t="s">
        <v>10</v>
      </c>
      <c r="K18" s="3" t="s">
        <v>9</v>
      </c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55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s="18" customFormat="1" ht="15.75">
      <c r="A19" s="18">
        <v>1</v>
      </c>
      <c r="B19" s="23"/>
      <c r="C19" s="54">
        <v>160</v>
      </c>
      <c r="D19" s="54" t="s">
        <v>55</v>
      </c>
      <c r="E19" s="54" t="s">
        <v>57</v>
      </c>
      <c r="F19" s="98" t="s">
        <v>56</v>
      </c>
      <c r="G19" s="99"/>
      <c r="H19" s="25"/>
      <c r="I19" s="24">
        <f>IF(D19="","",12.5)</f>
        <v>12.5</v>
      </c>
      <c r="J19" s="25"/>
      <c r="K19" s="24"/>
      <c r="L19" s="25"/>
      <c r="M19" s="24">
        <v>7</v>
      </c>
      <c r="N19" s="25"/>
      <c r="O19" s="24"/>
      <c r="P19" s="25"/>
      <c r="Q19" s="24"/>
      <c r="R19" s="26">
        <f>IF(B19="",0,H19+J19+L19+N19+P19)</f>
        <v>0</v>
      </c>
      <c r="S19" s="56">
        <f>IF(R19=0,"",H19*I19+J19*K19+L19*M19+N19*O19+P19*Q19)</f>
      </c>
    </row>
    <row r="20" spans="2:19" ht="15.75">
      <c r="B20" s="27" t="s">
        <v>12</v>
      </c>
      <c r="C20" s="28" t="s">
        <v>27</v>
      </c>
      <c r="J20" s="12"/>
      <c r="K20" s="16"/>
      <c r="L20" s="16"/>
      <c r="M20" s="16"/>
      <c r="N20" s="16"/>
      <c r="O20" s="16"/>
      <c r="P20" s="21"/>
      <c r="Q20" s="21"/>
      <c r="R20" s="30"/>
      <c r="S20" s="31">
        <f>SUM(S19:S19)</f>
        <v>0</v>
      </c>
    </row>
    <row r="21" spans="2:19" ht="15.75">
      <c r="B21" s="40" t="s">
        <v>12</v>
      </c>
      <c r="C21" s="28" t="s">
        <v>26</v>
      </c>
      <c r="J21" s="12"/>
      <c r="K21" s="21"/>
      <c r="L21" s="21"/>
      <c r="M21" s="21"/>
      <c r="N21" s="21"/>
      <c r="O21" s="21"/>
      <c r="P21" s="21"/>
      <c r="Q21" s="21"/>
      <c r="R21" s="30"/>
      <c r="S21" s="16"/>
    </row>
    <row r="22" spans="2:4" ht="15.75">
      <c r="B22" s="27" t="s">
        <v>12</v>
      </c>
      <c r="C22" s="48" t="s">
        <v>32</v>
      </c>
      <c r="D22" s="42"/>
    </row>
    <row r="23" spans="2:4" ht="15.75">
      <c r="B23" s="27" t="s">
        <v>12</v>
      </c>
      <c r="D23" s="47" t="s">
        <v>25</v>
      </c>
    </row>
    <row r="24" spans="2:14" ht="18.75" customHeight="1">
      <c r="B24" s="27" t="s">
        <v>12</v>
      </c>
      <c r="D24" s="41" t="s">
        <v>28</v>
      </c>
      <c r="N24" s="44"/>
    </row>
    <row r="25" spans="2:4" ht="15.75">
      <c r="B25" s="27" t="s">
        <v>12</v>
      </c>
      <c r="D25" s="41" t="s">
        <v>31</v>
      </c>
    </row>
    <row r="26" spans="2:6" ht="15.75">
      <c r="B26" s="27" t="s">
        <v>12</v>
      </c>
      <c r="D26" s="41" t="s">
        <v>33</v>
      </c>
      <c r="E26" s="45" t="s">
        <v>34</v>
      </c>
      <c r="F26" s="41" t="s">
        <v>35</v>
      </c>
    </row>
    <row r="27" spans="2:3" ht="15.75">
      <c r="B27" s="27" t="s">
        <v>12</v>
      </c>
      <c r="C27" s="48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97" t="s">
        <v>47</v>
      </c>
      <c r="I29" s="97"/>
      <c r="J29" s="97"/>
      <c r="K29" s="97"/>
      <c r="L29" s="97"/>
      <c r="M29" s="97"/>
      <c r="N29" s="97"/>
      <c r="O29" s="97"/>
      <c r="P29" s="97"/>
      <c r="Q29" s="97"/>
    </row>
    <row r="30" spans="2:4" ht="15.75">
      <c r="B30" s="27" t="s">
        <v>12</v>
      </c>
      <c r="D30" s="12" t="s">
        <v>49</v>
      </c>
    </row>
    <row r="31" spans="2:4" ht="15.75">
      <c r="B31" s="27"/>
      <c r="D31" s="12"/>
    </row>
  </sheetData>
  <autoFilter ref="B18:B18"/>
  <mergeCells count="35">
    <mergeCell ref="A15:A17"/>
    <mergeCell ref="H15:I17"/>
    <mergeCell ref="E15:E18"/>
    <mergeCell ref="C17:D17"/>
    <mergeCell ref="C16:D16"/>
    <mergeCell ref="C15:D15"/>
    <mergeCell ref="F9:L9"/>
    <mergeCell ref="H29:Q29"/>
    <mergeCell ref="F19:G19"/>
    <mergeCell ref="N15:O17"/>
    <mergeCell ref="J15:K17"/>
    <mergeCell ref="L15:M17"/>
    <mergeCell ref="M9:P11"/>
    <mergeCell ref="F10:L10"/>
    <mergeCell ref="L8:M8"/>
    <mergeCell ref="C5:D5"/>
    <mergeCell ref="D8:H8"/>
    <mergeCell ref="C7:H7"/>
    <mergeCell ref="D1:Q1"/>
    <mergeCell ref="E2:K2"/>
    <mergeCell ref="L2:S2"/>
    <mergeCell ref="C6:D6"/>
    <mergeCell ref="C3:P3"/>
    <mergeCell ref="C4:P4"/>
    <mergeCell ref="F6:M6"/>
    <mergeCell ref="S15:S17"/>
    <mergeCell ref="P15:Q17"/>
    <mergeCell ref="I7:P7"/>
    <mergeCell ref="F5:M5"/>
    <mergeCell ref="F13:L13"/>
    <mergeCell ref="F15:G18"/>
    <mergeCell ref="F11:L11"/>
    <mergeCell ref="F12:L12"/>
    <mergeCell ref="N8:P8"/>
    <mergeCell ref="J8:K8"/>
  </mergeCells>
  <conditionalFormatting sqref="Q19 K19 M19 O19">
    <cfRule type="cellIs" priority="1" dxfId="0" operator="equal" stopIfTrue="1">
      <formula>0</formula>
    </cfRule>
  </conditionalFormatting>
  <conditionalFormatting sqref="N19 J19 L19 P19">
    <cfRule type="expression" priority="2" dxfId="1" stopIfTrue="1">
      <formula>(K19=0)</formula>
    </cfRule>
  </conditionalFormatting>
  <hyperlinks>
    <hyperlink ref="E26" location="Sheet2!A1" display="cover letter "/>
    <hyperlink ref="H29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2008-07-24T14:53:42Z</cp:lastPrinted>
  <dcterms:created xsi:type="dcterms:W3CDTF">2001-11-19T15:24:38Z</dcterms:created>
  <dcterms:modified xsi:type="dcterms:W3CDTF">2008-08-08T17:25:19Z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