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G:\#VICTIMSERVICES\Grant Manager Resources\Match Calculators\"/>
    </mc:Choice>
  </mc:AlternateContent>
  <xr:revisionPtr revIDLastSave="0" documentId="13_ncr:1_{707B2EFB-1E13-4E55-94A8-F361DD79E4EA}" xr6:coauthVersionLast="47" xr6:coauthVersionMax="47" xr10:uidLastSave="{00000000-0000-0000-0000-000000000000}"/>
  <bookViews>
    <workbookView xWindow="20370" yWindow="-2280" windowWidth="24240" windowHeight="13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15" i="1" l="1"/>
  <c r="F27" i="1" s="1"/>
  <c r="F25" i="1" s="1"/>
  <c r="G22" i="1"/>
  <c r="G25" i="1" s="1"/>
  <c r="F17" i="1"/>
  <c r="G27" i="1" l="1"/>
  <c r="G17" i="1"/>
</calcChain>
</file>

<file path=xl/sharedStrings.xml><?xml version="1.0" encoding="utf-8"?>
<sst xmlns="http://schemas.openxmlformats.org/spreadsheetml/2006/main" count="22" uniqueCount="22">
  <si>
    <t xml:space="preserve">This calculator is a tool used to determine required Match for Grant-Funded Programs. </t>
  </si>
  <si>
    <t xml:space="preserve">Match Calculator Instructions
</t>
  </si>
  <si>
    <t>STEP 1</t>
  </si>
  <si>
    <t>Agency Name</t>
  </si>
  <si>
    <t>Grant Number</t>
  </si>
  <si>
    <t>STEP 2</t>
  </si>
  <si>
    <t>Grant Award</t>
  </si>
  <si>
    <t>STEP 3</t>
  </si>
  <si>
    <t>Required Grant Percentage</t>
  </si>
  <si>
    <t>Required Match Percentage</t>
  </si>
  <si>
    <t>Required Grant Funds</t>
  </si>
  <si>
    <t>Required Match Funds</t>
  </si>
  <si>
    <t>Currently Reimbursed Grant Funds</t>
  </si>
  <si>
    <t>Currently Reported Match Funds</t>
  </si>
  <si>
    <t>Current Grant Percentage</t>
  </si>
  <si>
    <t>Current Match Percentage</t>
  </si>
  <si>
    <t>Percentage of Match Still Needed</t>
  </si>
  <si>
    <t>Match Amount Still Neded</t>
  </si>
  <si>
    <r>
      <rPr>
        <b/>
        <sz val="11"/>
        <color theme="1"/>
        <rFont val="Calibri"/>
        <family val="2"/>
        <scheme val="minor"/>
      </rPr>
      <t>Step 1:</t>
    </r>
    <r>
      <rPr>
        <sz val="11"/>
        <color theme="1"/>
        <rFont val="Calibri"/>
        <family val="2"/>
        <scheme val="minor"/>
      </rPr>
      <t xml:space="preserve"> Fill out the Agency Name and Grant Number sections
</t>
    </r>
    <r>
      <rPr>
        <b/>
        <sz val="11"/>
        <color theme="1"/>
        <rFont val="Calibri"/>
        <family val="2"/>
        <scheme val="minor"/>
      </rPr>
      <t>Step 2:</t>
    </r>
    <r>
      <rPr>
        <sz val="11"/>
        <color theme="1"/>
        <rFont val="Calibri"/>
        <family val="2"/>
        <scheme val="minor"/>
      </rPr>
      <t xml:space="preserve"> Enter the current Grant Award amount. If you are using this calculator to estimate the amount of match required for your Grant fund request, enter the amount you wish to request.
</t>
    </r>
    <r>
      <rPr>
        <b/>
        <sz val="11"/>
        <color theme="1"/>
        <rFont val="Calibri"/>
        <family val="2"/>
        <scheme val="minor"/>
      </rPr>
      <t>Step 3:</t>
    </r>
    <r>
      <rPr>
        <sz val="11"/>
        <color theme="1"/>
        <rFont val="Calibri"/>
        <family val="2"/>
        <scheme val="minor"/>
      </rPr>
      <t xml:space="preserve"> Enter the Match percentage requirement for the specific grant. This can be found in the grant's Request for Proposal (RFP).
</t>
    </r>
    <r>
      <rPr>
        <b/>
        <sz val="11"/>
        <color theme="1"/>
        <rFont val="Calibri"/>
        <family val="2"/>
        <scheme val="minor"/>
      </rPr>
      <t xml:space="preserve">Step 4: </t>
    </r>
    <r>
      <rPr>
        <sz val="11"/>
        <color theme="1"/>
        <rFont val="Calibri"/>
        <family val="2"/>
        <scheme val="minor"/>
      </rPr>
      <t xml:space="preserve">Enter the amount of funding that has already been reimbursed via this grant, as well as the amount of match already reported to this grant. If this grant is not yet executed, or you have not yet received reimburement, leave these sections blank.
</t>
    </r>
    <r>
      <rPr>
        <b/>
        <sz val="11"/>
        <color theme="1"/>
        <rFont val="Calibri"/>
        <family val="2"/>
        <scheme val="minor"/>
      </rPr>
      <t>NOTE: Gray cells cannot be edited.</t>
    </r>
  </si>
  <si>
    <t>STEP 4</t>
  </si>
  <si>
    <t>Grant Fund Amount Allowable with Currently Reported Match</t>
  </si>
  <si>
    <t>Percentage of Grant Funds Allowable with Currently Reported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</si>
</sst>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6"/>
      <color theme="0"/>
      <name val="Calibri"/>
      <family val="2"/>
      <scheme val="minor"/>
    </font>
    <font>
      <b/>
      <sz val="12"/>
      <color theme="0"/>
      <name val="Calibri"/>
      <family val="2"/>
      <scheme val="minor"/>
    </font>
    <font>
      <sz val="11"/>
      <name val="Calibri"/>
      <family val="2"/>
      <scheme val="minor"/>
    </font>
  </fonts>
  <fills count="7">
    <fill>
      <patternFill patternType="none"/>
    </fill>
    <fill>
      <patternFill patternType="gray125"/>
    </fill>
    <fill>
      <patternFill patternType="solid">
        <fgColor theme="4"/>
      </patternFill>
    </fill>
    <fill>
      <patternFill patternType="solid">
        <fgColor theme="2" tint="-9.9978637043366805E-2"/>
        <bgColor indexed="64"/>
      </patternFill>
    </fill>
    <fill>
      <patternFill patternType="solid">
        <fgColor theme="4"/>
        <bgColor indexed="64"/>
      </patternFill>
    </fill>
    <fill>
      <patternFill patternType="solid">
        <fgColor theme="2"/>
        <bgColor indexed="64"/>
      </patternFill>
    </fill>
    <fill>
      <patternFill patternType="solid">
        <fgColor theme="3" tint="0.59999389629810485"/>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3" fillId="2" borderId="0" applyNumberFormat="0" applyBorder="0" applyAlignment="0" applyProtection="0"/>
  </cellStyleXfs>
  <cellXfs count="35">
    <xf numFmtId="0" fontId="0" fillId="0" borderId="0" xfId="0"/>
    <xf numFmtId="0" fontId="6" fillId="0" borderId="13" xfId="2" applyFont="1" applyFill="1" applyBorder="1" applyAlignment="1" applyProtection="1">
      <alignment horizontal="center" vertical="center"/>
      <protection locked="0"/>
    </xf>
    <xf numFmtId="0" fontId="6" fillId="0" borderId="13" xfId="2" applyFont="1" applyFill="1" applyBorder="1" applyAlignment="1" applyProtection="1">
      <alignment horizontal="center" vertical="center" wrapText="1"/>
      <protection locked="0"/>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0" xfId="0" applyFont="1" applyFill="1" applyBorder="1" applyAlignment="1">
      <alignment horizontal="center" vertical="center" wrapText="1"/>
    </xf>
    <xf numFmtId="44" fontId="6" fillId="0" borderId="13" xfId="0" applyNumberFormat="1" applyFont="1" applyBorder="1" applyProtection="1">
      <protection locked="0"/>
    </xf>
    <xf numFmtId="0" fontId="5" fillId="4" borderId="13" xfId="0" applyFont="1" applyFill="1" applyBorder="1" applyAlignment="1">
      <alignment horizontal="center" vertical="center"/>
    </xf>
    <xf numFmtId="0" fontId="5" fillId="4" borderId="13" xfId="0" applyFont="1" applyFill="1" applyBorder="1" applyAlignment="1">
      <alignment horizontal="center" vertical="center" wrapText="1"/>
    </xf>
    <xf numFmtId="10" fontId="6" fillId="0" borderId="13" xfId="0" applyNumberFormat="1" applyFont="1" applyBorder="1" applyProtection="1">
      <protection locked="0"/>
    </xf>
    <xf numFmtId="44" fontId="6" fillId="6" borderId="13" xfId="0" applyNumberFormat="1" applyFont="1" applyFill="1" applyBorder="1"/>
    <xf numFmtId="44" fontId="6" fillId="0" borderId="15" xfId="0" applyNumberFormat="1" applyFont="1" applyBorder="1" applyProtection="1">
      <protection locked="0"/>
    </xf>
    <xf numFmtId="10" fontId="6" fillId="6" borderId="13" xfId="0" applyNumberFormat="1" applyFont="1" applyFill="1" applyBorder="1"/>
    <xf numFmtId="10" fontId="6" fillId="6" borderId="15" xfId="0" applyNumberFormat="1" applyFont="1" applyFill="1" applyBorder="1"/>
    <xf numFmtId="44" fontId="0" fillId="6" borderId="13" xfId="0" applyNumberFormat="1" applyFill="1" applyBorder="1"/>
    <xf numFmtId="10" fontId="6" fillId="6" borderId="13" xfId="1" applyNumberFormat="1" applyFont="1" applyFill="1" applyBorder="1" applyProtection="1"/>
    <xf numFmtId="44" fontId="0" fillId="0" borderId="0" xfId="0" applyNumberFormat="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5" borderId="1" xfId="0" applyFill="1" applyBorder="1" applyAlignment="1">
      <alignment horizontal="left" vertical="top" wrapText="1"/>
    </xf>
    <xf numFmtId="0" fontId="0" fillId="5" borderId="8" xfId="0" applyFill="1" applyBorder="1" applyAlignment="1">
      <alignment horizontal="left" vertical="top" wrapText="1"/>
    </xf>
    <xf numFmtId="0" fontId="0" fillId="5" borderId="2" xfId="0" applyFill="1" applyBorder="1" applyAlignment="1">
      <alignment horizontal="left" vertical="top" wrapText="1"/>
    </xf>
    <xf numFmtId="0" fontId="0" fillId="5" borderId="11" xfId="0" applyFill="1" applyBorder="1" applyAlignment="1">
      <alignment horizontal="left" vertical="top" wrapText="1"/>
    </xf>
    <xf numFmtId="0" fontId="0" fillId="5" borderId="0" xfId="0" applyFill="1" applyAlignment="1">
      <alignment horizontal="left" vertical="top" wrapText="1"/>
    </xf>
    <xf numFmtId="0" fontId="0" fillId="5" borderId="12" xfId="0" applyFill="1" applyBorder="1" applyAlignment="1">
      <alignment horizontal="left" vertical="top" wrapText="1"/>
    </xf>
    <xf numFmtId="0" fontId="0" fillId="5" borderId="6" xfId="0" applyFill="1" applyBorder="1" applyAlignment="1">
      <alignment horizontal="left" vertical="top" wrapText="1"/>
    </xf>
    <xf numFmtId="0" fontId="0" fillId="5" borderId="14" xfId="0" applyFill="1" applyBorder="1" applyAlignment="1">
      <alignment horizontal="left" vertical="top" wrapText="1"/>
    </xf>
    <xf numFmtId="0" fontId="0" fillId="5" borderId="7" xfId="0" applyFill="1" applyBorder="1" applyAlignment="1">
      <alignment horizontal="left" vertical="top" wrapText="1"/>
    </xf>
  </cellXfs>
  <cellStyles count="3">
    <cellStyle name="Accent1" xfId="2" builtinId="29"/>
    <cellStyle name="Normal" xfId="0" builtinId="0"/>
    <cellStyle name="Percent" xfId="1" builtinId="5"/>
  </cellStyles>
  <dxfs count="2">
    <dxf>
      <numFmt numFmtId="164" formatCode="0.00;;"/>
      <fill>
        <patternFill>
          <bgColor theme="3" tint="0.59996337778862885"/>
        </patternFill>
      </fill>
    </dxf>
    <dxf>
      <numFmt numFmtId="164" formatCode="0.00;;"/>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1</xdr:row>
      <xdr:rowOff>85725</xdr:rowOff>
    </xdr:from>
    <xdr:to>
      <xdr:col>3</xdr:col>
      <xdr:colOff>38100</xdr:colOff>
      <xdr:row>7</xdr:row>
      <xdr:rowOff>200968</xdr:rowOff>
    </xdr:to>
    <xdr:pic>
      <xdr:nvPicPr>
        <xdr:cNvPr id="2" name="Picture 1">
          <a:extLst>
            <a:ext uri="{FF2B5EF4-FFF2-40B4-BE49-F238E27FC236}">
              <a16:creationId xmlns:a16="http://schemas.microsoft.com/office/drawing/2014/main" id="{192C54D7-7F4D-455B-858A-E23DB56057EF}"/>
            </a:ext>
          </a:extLst>
        </xdr:cNvPr>
        <xdr:cNvPicPr>
          <a:picLocks noChangeAspect="1"/>
        </xdr:cNvPicPr>
      </xdr:nvPicPr>
      <xdr:blipFill>
        <a:blip xmlns:r="http://schemas.openxmlformats.org/officeDocument/2006/relationships" r:embed="rId1"/>
        <a:stretch>
          <a:fillRect/>
        </a:stretch>
      </xdr:blipFill>
      <xdr:spPr>
        <a:xfrm>
          <a:off x="295275" y="276225"/>
          <a:ext cx="1733550" cy="1524943"/>
        </a:xfrm>
        <a:prstGeom prst="rect">
          <a:avLst/>
        </a:prstGeom>
      </xdr:spPr>
    </xdr:pic>
    <xdr:clientData/>
  </xdr:twoCellAnchor>
  <xdr:oneCellAnchor>
    <xdr:from>
      <xdr:col>5</xdr:col>
      <xdr:colOff>657225</xdr:colOff>
      <xdr:row>1</xdr:row>
      <xdr:rowOff>9525</xdr:rowOff>
    </xdr:from>
    <xdr:ext cx="3933825" cy="530658"/>
    <xdr:sp macro="" textlink="">
      <xdr:nvSpPr>
        <xdr:cNvPr id="3" name="Rectangle 2">
          <a:extLst>
            <a:ext uri="{FF2B5EF4-FFF2-40B4-BE49-F238E27FC236}">
              <a16:creationId xmlns:a16="http://schemas.microsoft.com/office/drawing/2014/main" id="{2D0451D2-B067-4956-857E-AF15EB45D2E3}"/>
            </a:ext>
          </a:extLst>
        </xdr:cNvPr>
        <xdr:cNvSpPr/>
      </xdr:nvSpPr>
      <xdr:spPr>
        <a:xfrm>
          <a:off x="3705225" y="200025"/>
          <a:ext cx="3933825" cy="530658"/>
        </a:xfrm>
        <a:prstGeom prst="rect">
          <a:avLst/>
        </a:prstGeom>
        <a:noFill/>
      </xdr:spPr>
      <xdr:txBody>
        <a:bodyPr wrap="square" lIns="91440" tIns="45720" rIns="91440" bIns="45720">
          <a:spAutoFit/>
        </a:bodyPr>
        <a:lstStyle/>
        <a:p>
          <a:pPr algn="ctr"/>
          <a:r>
            <a:rPr lang="en-US" sz="2800" b="0" cap="none" spc="0">
              <a:ln w="0"/>
              <a:solidFill>
                <a:schemeClr val="accent1"/>
              </a:solidFill>
              <a:effectLst>
                <a:outerShdw blurRad="38100" dist="25400" dir="5400000" algn="ctr" rotWithShape="0">
                  <a:srgbClr val="6E747A">
                    <a:alpha val="43000"/>
                  </a:srgbClr>
                </a:outerShdw>
              </a:effectLst>
            </a:rPr>
            <a:t>MATCH</a:t>
          </a:r>
          <a:r>
            <a:rPr lang="en-US" sz="2800" b="0" cap="none" spc="0" baseline="0">
              <a:ln w="0"/>
              <a:solidFill>
                <a:schemeClr val="accent1"/>
              </a:solidFill>
              <a:effectLst>
                <a:outerShdw blurRad="38100" dist="25400" dir="5400000" algn="ctr" rotWithShape="0">
                  <a:srgbClr val="6E747A">
                    <a:alpha val="43000"/>
                  </a:srgbClr>
                </a:outerShdw>
              </a:effectLst>
            </a:rPr>
            <a:t> </a:t>
          </a:r>
          <a:r>
            <a:rPr lang="en-US" sz="2800" b="0" cap="none" spc="0">
              <a:ln w="0"/>
              <a:solidFill>
                <a:schemeClr val="accent1"/>
              </a:solidFill>
              <a:effectLst>
                <a:outerShdw blurRad="38100" dist="25400" dir="5400000" algn="ctr" rotWithShape="0">
                  <a:srgbClr val="6E747A">
                    <a:alpha val="43000"/>
                  </a:srgbClr>
                </a:outerShdw>
              </a:effectLst>
            </a:rPr>
            <a:t>CALCULATOR</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Q34"/>
  <sheetViews>
    <sheetView tabSelected="1" topLeftCell="A6" workbookViewId="0">
      <selection activeCell="G20" sqref="G20"/>
    </sheetView>
  </sheetViews>
  <sheetFormatPr defaultRowHeight="15" x14ac:dyDescent="0.25"/>
  <cols>
    <col min="2" max="2" width="11.5703125" bestFit="1" customWidth="1"/>
    <col min="5" max="5" width="7.42578125" bestFit="1" customWidth="1"/>
    <col min="6" max="6" width="41.85546875" bestFit="1" customWidth="1"/>
    <col min="7" max="7" width="34.7109375" bestFit="1" customWidth="1"/>
    <col min="10" max="10" width="11.5703125" bestFit="1" customWidth="1"/>
  </cols>
  <sheetData>
    <row r="5" spans="5:17" ht="15.75" thickBot="1" x14ac:dyDescent="0.3"/>
    <row r="6" spans="5:17" ht="34.5" thickBot="1" x14ac:dyDescent="0.3">
      <c r="F6" s="19" t="s">
        <v>0</v>
      </c>
      <c r="G6" s="20"/>
      <c r="J6" s="23" t="s">
        <v>1</v>
      </c>
      <c r="K6" s="24"/>
      <c r="L6" s="24"/>
      <c r="M6" s="24"/>
      <c r="N6" s="24"/>
      <c r="O6" s="24"/>
      <c r="P6" s="24"/>
      <c r="Q6" s="25"/>
    </row>
    <row r="7" spans="5:17" ht="15.75" thickBot="1" x14ac:dyDescent="0.3">
      <c r="F7" s="21"/>
      <c r="G7" s="22"/>
      <c r="J7" s="26" t="s">
        <v>18</v>
      </c>
      <c r="K7" s="27"/>
      <c r="L7" s="27"/>
      <c r="M7" s="27"/>
      <c r="N7" s="27"/>
      <c r="O7" s="27"/>
      <c r="P7" s="27"/>
      <c r="Q7" s="28"/>
    </row>
    <row r="8" spans="5:17" ht="16.5" thickBot="1" x14ac:dyDescent="0.3">
      <c r="E8" s="17" t="s">
        <v>2</v>
      </c>
      <c r="F8" s="4" t="s">
        <v>3</v>
      </c>
      <c r="G8" s="5" t="s">
        <v>4</v>
      </c>
      <c r="J8" s="29"/>
      <c r="K8" s="30"/>
      <c r="L8" s="30"/>
      <c r="M8" s="30"/>
      <c r="N8" s="30"/>
      <c r="O8" s="30"/>
      <c r="P8" s="30"/>
      <c r="Q8" s="31"/>
    </row>
    <row r="9" spans="5:17" ht="15.75" thickBot="1" x14ac:dyDescent="0.3">
      <c r="E9" s="18"/>
      <c r="F9" s="1"/>
      <c r="G9" s="2"/>
      <c r="J9" s="29"/>
      <c r="K9" s="30"/>
      <c r="L9" s="30"/>
      <c r="M9" s="30"/>
      <c r="N9" s="30"/>
      <c r="O9" s="30"/>
      <c r="P9" s="30"/>
      <c r="Q9" s="31"/>
    </row>
    <row r="10" spans="5:17" ht="15.75" thickBot="1" x14ac:dyDescent="0.3">
      <c r="J10" s="29"/>
      <c r="K10" s="30"/>
      <c r="L10" s="30"/>
      <c r="M10" s="30"/>
      <c r="N10" s="30"/>
      <c r="O10" s="30"/>
      <c r="P10" s="30"/>
      <c r="Q10" s="31"/>
    </row>
    <row r="11" spans="5:17" ht="16.5" thickBot="1" x14ac:dyDescent="0.3">
      <c r="E11" s="17" t="s">
        <v>5</v>
      </c>
      <c r="F11" s="3" t="s">
        <v>6</v>
      </c>
      <c r="J11" s="29"/>
      <c r="K11" s="30"/>
      <c r="L11" s="30"/>
      <c r="M11" s="30"/>
      <c r="N11" s="30"/>
      <c r="O11" s="30"/>
      <c r="P11" s="30"/>
      <c r="Q11" s="31"/>
    </row>
    <row r="12" spans="5:17" ht="15.75" thickBot="1" x14ac:dyDescent="0.3">
      <c r="E12" s="18"/>
      <c r="F12" s="6"/>
      <c r="J12" s="29"/>
      <c r="K12" s="30"/>
      <c r="L12" s="30"/>
      <c r="M12" s="30"/>
      <c r="N12" s="30"/>
      <c r="O12" s="30"/>
      <c r="P12" s="30"/>
      <c r="Q12" s="31"/>
    </row>
    <row r="13" spans="5:17" ht="15.75" thickBot="1" x14ac:dyDescent="0.3">
      <c r="J13" s="29"/>
      <c r="K13" s="30"/>
      <c r="L13" s="30"/>
      <c r="M13" s="30"/>
      <c r="N13" s="30"/>
      <c r="O13" s="30"/>
      <c r="P13" s="30"/>
      <c r="Q13" s="31"/>
    </row>
    <row r="14" spans="5:17" ht="16.5" thickBot="1" x14ac:dyDescent="0.3">
      <c r="E14" s="17" t="s">
        <v>7</v>
      </c>
      <c r="F14" s="7" t="s">
        <v>8</v>
      </c>
      <c r="G14" s="8" t="s">
        <v>9</v>
      </c>
      <c r="J14" s="29"/>
      <c r="K14" s="30"/>
      <c r="L14" s="30"/>
      <c r="M14" s="30"/>
      <c r="N14" s="30"/>
      <c r="O14" s="30"/>
      <c r="P14" s="30"/>
      <c r="Q14" s="31"/>
    </row>
    <row r="15" spans="5:17" ht="15.75" thickBot="1" x14ac:dyDescent="0.3">
      <c r="E15" s="18"/>
      <c r="F15" s="15">
        <f>1-G15</f>
        <v>1</v>
      </c>
      <c r="G15" s="9">
        <v>0</v>
      </c>
      <c r="J15" s="29"/>
      <c r="K15" s="30"/>
      <c r="L15" s="30"/>
      <c r="M15" s="30"/>
      <c r="N15" s="30"/>
      <c r="O15" s="30"/>
      <c r="P15" s="30"/>
      <c r="Q15" s="31"/>
    </row>
    <row r="16" spans="5:17" ht="16.5" thickBot="1" x14ac:dyDescent="0.3">
      <c r="F16" s="7" t="s">
        <v>10</v>
      </c>
      <c r="G16" s="8" t="s">
        <v>11</v>
      </c>
      <c r="J16" s="29"/>
      <c r="K16" s="30"/>
      <c r="L16" s="30"/>
      <c r="M16" s="30"/>
      <c r="N16" s="30"/>
      <c r="O16" s="30"/>
      <c r="P16" s="30"/>
      <c r="Q16" s="31"/>
    </row>
    <row r="17" spans="2:17" ht="15.75" thickBot="1" x14ac:dyDescent="0.3">
      <c r="F17" s="10">
        <f>F12</f>
        <v>0</v>
      </c>
      <c r="G17" s="10">
        <f>(F12/F15)*G15</f>
        <v>0</v>
      </c>
      <c r="J17" s="29"/>
      <c r="K17" s="30"/>
      <c r="L17" s="30"/>
      <c r="M17" s="30"/>
      <c r="N17" s="30"/>
      <c r="O17" s="30"/>
      <c r="P17" s="30"/>
      <c r="Q17" s="31"/>
    </row>
    <row r="18" spans="2:17" ht="15.75" thickBot="1" x14ac:dyDescent="0.3">
      <c r="J18" s="32"/>
      <c r="K18" s="33"/>
      <c r="L18" s="33"/>
      <c r="M18" s="33"/>
      <c r="N18" s="33"/>
      <c r="O18" s="33"/>
      <c r="P18" s="33"/>
      <c r="Q18" s="34"/>
    </row>
    <row r="19" spans="2:17" ht="16.5" thickBot="1" x14ac:dyDescent="0.3">
      <c r="E19" s="17" t="s">
        <v>19</v>
      </c>
      <c r="F19" s="7" t="s">
        <v>12</v>
      </c>
      <c r="G19" s="7" t="s">
        <v>13</v>
      </c>
    </row>
    <row r="20" spans="2:17" ht="15.75" thickBot="1" x14ac:dyDescent="0.3">
      <c r="E20" s="18"/>
      <c r="F20" s="11"/>
      <c r="G20" s="11"/>
    </row>
    <row r="21" spans="2:17" ht="16.5" thickBot="1" x14ac:dyDescent="0.3">
      <c r="F21" s="7" t="s">
        <v>14</v>
      </c>
      <c r="G21" s="8" t="s">
        <v>15</v>
      </c>
    </row>
    <row r="22" spans="2:17" ht="15.75" thickBot="1" x14ac:dyDescent="0.3">
      <c r="F22" s="12" t="e">
        <f>F20/(F20+G20)</f>
        <v>#DIV/0!</v>
      </c>
      <c r="G22" s="12" t="e">
        <f>G20/(F20+G20)</f>
        <v>#DIV/0!</v>
      </c>
      <c r="J22" s="16"/>
    </row>
    <row r="23" spans="2:17" ht="15.75" thickBot="1" x14ac:dyDescent="0.3"/>
    <row r="24" spans="2:17" ht="32.25" thickBot="1" x14ac:dyDescent="0.3">
      <c r="F24" s="8" t="s">
        <v>21</v>
      </c>
      <c r="G24" s="7" t="s">
        <v>16</v>
      </c>
      <c r="J24" s="16"/>
    </row>
    <row r="25" spans="2:17" ht="15.75" thickBot="1" x14ac:dyDescent="0.3">
      <c r="B25" s="16"/>
      <c r="F25" s="13" t="e">
        <f>F27/F12</f>
        <v>#DIV/0!</v>
      </c>
      <c r="G25" s="13" t="e">
        <f>G15-G22</f>
        <v>#DIV/0!</v>
      </c>
    </row>
    <row r="26" spans="2:17" ht="32.25" thickBot="1" x14ac:dyDescent="0.3">
      <c r="F26" s="8" t="s">
        <v>20</v>
      </c>
      <c r="G26" s="8" t="s">
        <v>17</v>
      </c>
    </row>
    <row r="27" spans="2:17" ht="15.75" thickBot="1" x14ac:dyDescent="0.3">
      <c r="F27" s="14" t="e">
        <f>((G20/G15)*F15)</f>
        <v>#DIV/0!</v>
      </c>
      <c r="G27" s="14">
        <f>((F20/F15)*G15)-G20</f>
        <v>0</v>
      </c>
    </row>
    <row r="32" spans="2:17" x14ac:dyDescent="0.25">
      <c r="F32" s="16"/>
    </row>
    <row r="34" spans="6:6" x14ac:dyDescent="0.25">
      <c r="F34" s="16"/>
    </row>
  </sheetData>
  <mergeCells count="7">
    <mergeCell ref="E19:E20"/>
    <mergeCell ref="F6:G7"/>
    <mergeCell ref="J6:Q6"/>
    <mergeCell ref="J7:Q18"/>
    <mergeCell ref="E8:E9"/>
    <mergeCell ref="E11:E12"/>
    <mergeCell ref="E14:E15"/>
  </mergeCells>
  <conditionalFormatting sqref="G25">
    <cfRule type="cellIs" dxfId="1" priority="3" operator="lessThan">
      <formula>0</formula>
    </cfRule>
  </conditionalFormatting>
  <conditionalFormatting sqref="G27">
    <cfRule type="cellIs" dxfId="0" priority="1" operator="lessThan">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Emma</dc:creator>
  <cp:lastModifiedBy>Schneidt-Thomas, Angela</cp:lastModifiedBy>
  <dcterms:created xsi:type="dcterms:W3CDTF">2015-06-05T18:17:20Z</dcterms:created>
  <dcterms:modified xsi:type="dcterms:W3CDTF">2025-08-26T19:36:12Z</dcterms:modified>
</cp:coreProperties>
</file>